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440" windowHeight="9480" activeTab="4"/>
  </bookViews>
  <sheets>
    <sheet name="7 класс" sheetId="6" r:id="rId1"/>
    <sheet name="8 класс" sheetId="7" r:id="rId2"/>
    <sheet name="9 класс" sheetId="8" r:id="rId3"/>
    <sheet name="10 класс" sheetId="9" r:id="rId4"/>
    <sheet name="11 класс" sheetId="10" r:id="rId5"/>
  </sheets>
  <definedNames>
    <definedName name="_xlnm._FilterDatabase" localSheetId="1" hidden="1">'8 класс'!$B$4:$N$28</definedName>
  </definedNames>
  <calcPr calcId="152511"/>
</workbook>
</file>

<file path=xl/calcChain.xml><?xml version="1.0" encoding="utf-8"?>
<calcChain xmlns="http://schemas.openxmlformats.org/spreadsheetml/2006/main">
  <c r="N10" i="10" l="1"/>
  <c r="N27" i="10"/>
  <c r="N20" i="10"/>
  <c r="N16" i="10"/>
  <c r="N26" i="10"/>
  <c r="N28" i="10"/>
  <c r="N18" i="10"/>
  <c r="N13" i="10"/>
  <c r="N29" i="10"/>
  <c r="N7" i="10"/>
  <c r="N6" i="10"/>
  <c r="N9" i="10"/>
  <c r="N8" i="10"/>
  <c r="N15" i="7"/>
  <c r="N26" i="7"/>
  <c r="N24" i="7"/>
  <c r="N23" i="7"/>
  <c r="N27" i="7"/>
  <c r="N17" i="7"/>
  <c r="N21" i="7"/>
  <c r="N10" i="7"/>
  <c r="N9" i="7"/>
  <c r="N28" i="7"/>
  <c r="N25" i="7"/>
  <c r="N18" i="7"/>
  <c r="N16" i="7"/>
  <c r="N8" i="7"/>
  <c r="N6" i="7"/>
  <c r="N4" i="7"/>
  <c r="N14" i="7"/>
  <c r="N12" i="7"/>
  <c r="N22" i="7"/>
  <c r="N13" i="7"/>
  <c r="N19" i="7"/>
  <c r="N11" i="7"/>
  <c r="N7" i="7"/>
  <c r="N5" i="7"/>
  <c r="N29" i="7"/>
  <c r="N20" i="7"/>
  <c r="N19" i="10" l="1"/>
  <c r="N17" i="10"/>
  <c r="N22" i="10"/>
  <c r="N15" i="10"/>
  <c r="N12" i="10"/>
  <c r="N23" i="10"/>
  <c r="N31" i="10"/>
  <c r="N21" i="10"/>
  <c r="N25" i="10"/>
  <c r="N11" i="10"/>
  <c r="N24" i="10"/>
  <c r="N14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16" i="9"/>
  <c r="N17" i="9"/>
  <c r="N21" i="9"/>
  <c r="N14" i="9"/>
  <c r="N11" i="9"/>
  <c r="N15" i="9"/>
  <c r="N7" i="9"/>
  <c r="N18" i="9"/>
  <c r="N12" i="9"/>
  <c r="N5" i="9"/>
  <c r="N4" i="9"/>
  <c r="N8" i="9"/>
  <c r="N20" i="9"/>
  <c r="N13" i="9"/>
  <c r="N19" i="9"/>
  <c r="N9" i="9"/>
  <c r="N10" i="9"/>
  <c r="N6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22" i="8"/>
  <c r="N11" i="8"/>
  <c r="N24" i="8"/>
  <c r="N15" i="8"/>
  <c r="N21" i="8"/>
  <c r="N25" i="8"/>
  <c r="N14" i="8"/>
  <c r="N6" i="8"/>
  <c r="N9" i="8"/>
  <c r="N23" i="8"/>
  <c r="N19" i="8"/>
  <c r="N8" i="8"/>
  <c r="N12" i="8"/>
  <c r="N16" i="8"/>
  <c r="N17" i="8"/>
  <c r="N7" i="8"/>
  <c r="N18" i="8"/>
  <c r="N13" i="8"/>
  <c r="N10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20" i="8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6"/>
  <c r="N35" i="6"/>
  <c r="N36" i="6"/>
  <c r="N33" i="6"/>
  <c r="N20" i="6"/>
  <c r="N26" i="6"/>
  <c r="N17" i="6"/>
  <c r="N34" i="6"/>
  <c r="N21" i="6"/>
  <c r="N18" i="6"/>
  <c r="N30" i="6"/>
  <c r="N27" i="6"/>
  <c r="N7" i="6"/>
  <c r="N6" i="6"/>
  <c r="N22" i="6"/>
  <c r="N32" i="6"/>
  <c r="N25" i="6"/>
  <c r="N23" i="6"/>
  <c r="N10" i="6"/>
  <c r="N24" i="6"/>
  <c r="N29" i="6"/>
  <c r="N8" i="6"/>
  <c r="N12" i="6"/>
  <c r="N11" i="6"/>
  <c r="N13" i="6"/>
  <c r="N14" i="6"/>
  <c r="N9" i="6"/>
  <c r="N28" i="6"/>
  <c r="N31" i="6"/>
  <c r="N15" i="6"/>
  <c r="N37" i="6"/>
  <c r="N38" i="6"/>
  <c r="N39" i="6"/>
  <c r="N40" i="6"/>
  <c r="N41" i="6"/>
  <c r="N42" i="6"/>
  <c r="N43" i="6"/>
  <c r="N44" i="6"/>
  <c r="N45" i="6"/>
  <c r="N46" i="6"/>
  <c r="N19" i="6"/>
  <c r="N30" i="10"/>
</calcChain>
</file>

<file path=xl/sharedStrings.xml><?xml version="1.0" encoding="utf-8"?>
<sst xmlns="http://schemas.openxmlformats.org/spreadsheetml/2006/main" count="633" uniqueCount="406">
  <si>
    <t>Номер п/п</t>
  </si>
  <si>
    <t>Фамилия</t>
  </si>
  <si>
    <t>Имя</t>
  </si>
  <si>
    <t>Отчество</t>
  </si>
  <si>
    <t>Класс</t>
  </si>
  <si>
    <t>Код</t>
  </si>
  <si>
    <t>Количество баллов за задания</t>
  </si>
  <si>
    <t>Статус</t>
  </si>
  <si>
    <t>астрономия</t>
  </si>
  <si>
    <t>Сумма (48)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</si>
  <si>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</si>
  <si>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</si>
  <si>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</si>
  <si>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</si>
  <si>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</si>
  <si>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</si>
  <si>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</si>
  <si>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</si>
  <si>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</si>
  <si>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</si>
  <si>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</si>
  <si>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</si>
  <si>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</si>
  <si>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</si>
  <si>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</si>
  <si>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</si>
  <si>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</si>
  <si>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</si>
  <si>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</si>
  <si>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</si>
  <si>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</si>
  <si>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</si>
  <si>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</si>
  <si>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</si>
  <si>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</si>
  <si>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</si>
  <si>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</si>
  <si>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</si>
  <si>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</si>
  <si>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</si>
  <si>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</si>
  <si>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</si>
  <si>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</si>
  <si>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</si>
  <si>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</si>
  <si>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</si>
  <si>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</si>
  <si>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</si>
  <si>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</si>
  <si>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</si>
  <si>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</si>
  <si>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</si>
  <si>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</si>
  <si>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</si>
  <si>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</si>
  <si>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</si>
  <si>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</si>
  <si>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</si>
  <si>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</si>
  <si>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</si>
  <si>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</si>
  <si>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</si>
  <si>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</si>
  <si>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</si>
  <si>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</si>
  <si>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</si>
  <si>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</si>
  <si>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</si>
  <si>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</si>
  <si>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</si>
  <si>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</si>
  <si>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</si>
  <si>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</si>
  <si>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</si>
  <si>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</si>
  <si>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</si>
  <si>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</si>
  <si>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</si>
  <si>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</si>
  <si>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</si>
  <si>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</si>
  <si>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</si>
  <si>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</si>
  <si>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</si>
  <si>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</si>
  <si>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</si>
  <si>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</t>
  </si>
  <si>
    <t>10-01</t>
  </si>
  <si>
    <t>10-02</t>
  </si>
  <si>
    <t>10-03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</si>
  <si>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</si>
  <si>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</si>
  <si>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</si>
  <si>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</si>
  <si>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</si>
  <si>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</si>
  <si>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</si>
  <si>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</si>
  <si>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</si>
  <si>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</si>
  <si>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</si>
  <si>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</si>
  <si>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</si>
  <si>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</si>
  <si>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</si>
  <si>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11-01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</si>
  <si>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</si>
  <si>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</si>
  <si>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</si>
  <si>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</si>
  <si>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</si>
  <si>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</si>
  <si>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</si>
  <si>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</si>
  <si>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</si>
  <si>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</si>
  <si>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</si>
  <si>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</si>
  <si>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</si>
  <si>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</si>
  <si>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</si>
  <si>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</si>
  <si>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</si>
  <si>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11-02</t>
  </si>
  <si>
    <t>11-03</t>
  </si>
  <si>
    <t>11-21</t>
  </si>
  <si>
    <t>11-22</t>
  </si>
  <si>
    <t>11-23</t>
  </si>
  <si>
    <t>11-24</t>
  </si>
  <si>
    <t>11-25</t>
  </si>
  <si>
    <t>11-26</t>
  </si>
  <si>
    <t>Тимофей</t>
  </si>
  <si>
    <t>школа</t>
  </si>
  <si>
    <t xml:space="preserve">Сусляков </t>
  </si>
  <si>
    <t>Дмитриевич</t>
  </si>
  <si>
    <t>Щукин</t>
  </si>
  <si>
    <t>Дмитрий</t>
  </si>
  <si>
    <t>Александрович</t>
  </si>
  <si>
    <t>Якушев</t>
  </si>
  <si>
    <t>Сергей</t>
  </si>
  <si>
    <t>Сергеевич</t>
  </si>
  <si>
    <t>Ермолаев</t>
  </si>
  <si>
    <t>Глеб</t>
  </si>
  <si>
    <t>Владимирович</t>
  </si>
  <si>
    <t>Малинкина</t>
  </si>
  <si>
    <t>Алевтина</t>
  </si>
  <si>
    <t>Александровна</t>
  </si>
  <si>
    <t>Сергиенко</t>
  </si>
  <si>
    <t>Арсений</t>
  </si>
  <si>
    <t>Петрович</t>
  </si>
  <si>
    <t>Рабаджи</t>
  </si>
  <si>
    <t>Анастасия</t>
  </si>
  <si>
    <t>Владиславовна</t>
  </si>
  <si>
    <t>Демина</t>
  </si>
  <si>
    <t>Сергеевна</t>
  </si>
  <si>
    <t>29</t>
  </si>
  <si>
    <t>Комаристая</t>
  </si>
  <si>
    <t>Ксения</t>
  </si>
  <si>
    <t>Владимировна</t>
  </si>
  <si>
    <t>10</t>
  </si>
  <si>
    <t>Гусев</t>
  </si>
  <si>
    <t>Михаил</t>
  </si>
  <si>
    <t>46</t>
  </si>
  <si>
    <t>Макишвили</t>
  </si>
  <si>
    <t>Марина</t>
  </si>
  <si>
    <t>Ильинична</t>
  </si>
  <si>
    <t>13</t>
  </si>
  <si>
    <t>Куреннова</t>
  </si>
  <si>
    <t>Алина</t>
  </si>
  <si>
    <t>6</t>
  </si>
  <si>
    <t>Иванова</t>
  </si>
  <si>
    <t>Александра</t>
  </si>
  <si>
    <t>Валерьевна</t>
  </si>
  <si>
    <t>Хомяков</t>
  </si>
  <si>
    <t>Андрей</t>
  </si>
  <si>
    <t>Борисович</t>
  </si>
  <si>
    <t>50</t>
  </si>
  <si>
    <t>Пуц</t>
  </si>
  <si>
    <t>Максим</t>
  </si>
  <si>
    <t>Юрьевич</t>
  </si>
  <si>
    <t>4</t>
  </si>
  <si>
    <t>Авдеев</t>
  </si>
  <si>
    <t>Федор</t>
  </si>
  <si>
    <t>Валерьевич</t>
  </si>
  <si>
    <t>45</t>
  </si>
  <si>
    <t>Акимов</t>
  </si>
  <si>
    <t>Степан</t>
  </si>
  <si>
    <t>Уткина</t>
  </si>
  <si>
    <t>Анна</t>
  </si>
  <si>
    <t>Алексеевна</t>
  </si>
  <si>
    <t>Провоторов</t>
  </si>
  <si>
    <t>Васильевич</t>
  </si>
  <si>
    <t>Алехин</t>
  </si>
  <si>
    <t>Артем</t>
  </si>
  <si>
    <t>Антонович</t>
  </si>
  <si>
    <t>14</t>
  </si>
  <si>
    <t>Михайлов</t>
  </si>
  <si>
    <t>Владислав</t>
  </si>
  <si>
    <t>Ошеровская</t>
  </si>
  <si>
    <t>Дарья</t>
  </si>
  <si>
    <t>Викторовна</t>
  </si>
  <si>
    <t>12</t>
  </si>
  <si>
    <t>Евтин</t>
  </si>
  <si>
    <t>Егор</t>
  </si>
  <si>
    <t>Олегович</t>
  </si>
  <si>
    <t>Ионова</t>
  </si>
  <si>
    <t>наталья</t>
  </si>
  <si>
    <t>7</t>
  </si>
  <si>
    <t>Кузин</t>
  </si>
  <si>
    <t>Вадимович</t>
  </si>
  <si>
    <t>24</t>
  </si>
  <si>
    <t>Ашуров</t>
  </si>
  <si>
    <t>Александер</t>
  </si>
  <si>
    <t>Абдулвагабович</t>
  </si>
  <si>
    <t>Родионов</t>
  </si>
  <si>
    <t>Артемович</t>
  </si>
  <si>
    <t>Бокий</t>
  </si>
  <si>
    <t>Аким</t>
  </si>
  <si>
    <t>Урманова</t>
  </si>
  <si>
    <t>Алиса</t>
  </si>
  <si>
    <t>Искандеровна</t>
  </si>
  <si>
    <t>Лейковский</t>
  </si>
  <si>
    <t>Никита</t>
  </si>
  <si>
    <t>Вячеславович</t>
  </si>
  <si>
    <t>Лутченко</t>
  </si>
  <si>
    <t>Морозов</t>
  </si>
  <si>
    <t>Артемий</t>
  </si>
  <si>
    <t>Дубина</t>
  </si>
  <si>
    <t>Алексендровна</t>
  </si>
  <si>
    <t>Степанова</t>
  </si>
  <si>
    <t>Игоревна</t>
  </si>
  <si>
    <t>Черников</t>
  </si>
  <si>
    <t>Евгений</t>
  </si>
  <si>
    <t>Родичев</t>
  </si>
  <si>
    <t>Леонидович</t>
  </si>
  <si>
    <t>Салтыков</t>
  </si>
  <si>
    <t>Алексей</t>
  </si>
  <si>
    <t>49</t>
  </si>
  <si>
    <t>Бонк</t>
  </si>
  <si>
    <t>Александр</t>
  </si>
  <si>
    <t>Джаноян</t>
  </si>
  <si>
    <t>самвел</t>
  </si>
  <si>
    <t>Арменович</t>
  </si>
  <si>
    <t>15</t>
  </si>
  <si>
    <t>Ильченко</t>
  </si>
  <si>
    <t>Кирилл</t>
  </si>
  <si>
    <t>Финагин</t>
  </si>
  <si>
    <t>Ярослав</t>
  </si>
  <si>
    <t>Эдуардович</t>
  </si>
  <si>
    <t>Натробин</t>
  </si>
  <si>
    <t>Роман</t>
  </si>
  <si>
    <t>Носков</t>
  </si>
  <si>
    <t>Тювин</t>
  </si>
  <si>
    <t>Юрий</t>
  </si>
  <si>
    <t>Алексеевич</t>
  </si>
  <si>
    <t>Стефанов</t>
  </si>
  <si>
    <t>Пересыпкина</t>
  </si>
  <si>
    <t>Григорьевна</t>
  </si>
  <si>
    <t>Пембеджи</t>
  </si>
  <si>
    <t>Ирэм</t>
  </si>
  <si>
    <t>Джемовна</t>
  </si>
  <si>
    <t>Гафаров</t>
  </si>
  <si>
    <t>Артур</t>
  </si>
  <si>
    <t>3</t>
  </si>
  <si>
    <t>Гавриченко</t>
  </si>
  <si>
    <t>16</t>
  </si>
  <si>
    <t>Госилова</t>
  </si>
  <si>
    <t>Маргарита</t>
  </si>
  <si>
    <t>Ульяшин</t>
  </si>
  <si>
    <t>Леонид</t>
  </si>
  <si>
    <t>31</t>
  </si>
  <si>
    <t>Тайматова</t>
  </si>
  <si>
    <t>Алеля</t>
  </si>
  <si>
    <t>Рамисовна</t>
  </si>
  <si>
    <t>Ильин</t>
  </si>
  <si>
    <t>Иван</t>
  </si>
  <si>
    <t>Андреевич</t>
  </si>
  <si>
    <t>Витальевич</t>
  </si>
  <si>
    <t>Мусаелян</t>
  </si>
  <si>
    <t>Тигран</t>
  </si>
  <si>
    <t>Самвелович</t>
  </si>
  <si>
    <t>Паршиков</t>
  </si>
  <si>
    <t>44</t>
  </si>
  <si>
    <t>Ладин</t>
  </si>
  <si>
    <t>23</t>
  </si>
  <si>
    <t>Курушкин</t>
  </si>
  <si>
    <t>Антонов</t>
  </si>
  <si>
    <t>Леонов</t>
  </si>
  <si>
    <t>Анатольевич</t>
  </si>
  <si>
    <t>17</t>
  </si>
  <si>
    <t>Алексеев</t>
  </si>
  <si>
    <t>Карандасов</t>
  </si>
  <si>
    <t>Ашурков</t>
  </si>
  <si>
    <t>Владимир</t>
  </si>
  <si>
    <t>Кондаков</t>
  </si>
  <si>
    <t>Николай</t>
  </si>
  <si>
    <t>Комзарева</t>
  </si>
  <si>
    <t>Баринова</t>
  </si>
  <si>
    <t>Владлена</t>
  </si>
  <si>
    <t>Барабанова</t>
  </si>
  <si>
    <t>Олеся</t>
  </si>
  <si>
    <t>Яновна</t>
  </si>
  <si>
    <t>30</t>
  </si>
  <si>
    <t>Панков</t>
  </si>
  <si>
    <t>Дехова</t>
  </si>
  <si>
    <t>Эвелина</t>
  </si>
  <si>
    <t>Дмитриевна</t>
  </si>
  <si>
    <t>Хоменко</t>
  </si>
  <si>
    <t xml:space="preserve"> Максим</t>
  </si>
  <si>
    <t>Сидоров</t>
  </si>
  <si>
    <t>Семен</t>
  </si>
  <si>
    <t>ОЦО</t>
  </si>
  <si>
    <t>Ильюхина</t>
  </si>
  <si>
    <t>Полина</t>
  </si>
  <si>
    <t>21</t>
  </si>
  <si>
    <t>Бурзыкина</t>
  </si>
  <si>
    <t>Евгеньевна</t>
  </si>
  <si>
    <t>Ройтенберг</t>
  </si>
  <si>
    <t>Даниил</t>
  </si>
  <si>
    <t>Максимович</t>
  </si>
  <si>
    <t>Сысоева</t>
  </si>
  <si>
    <t>Валерия</t>
  </si>
  <si>
    <t>Вячеславовна</t>
  </si>
  <si>
    <t>Хачатрян</t>
  </si>
  <si>
    <t>Нане</t>
  </si>
  <si>
    <t>Агвановна</t>
  </si>
  <si>
    <t>Макаренкова</t>
  </si>
  <si>
    <t>Цай</t>
  </si>
  <si>
    <t>Максимовна</t>
  </si>
  <si>
    <t>Кирсанов</t>
  </si>
  <si>
    <t>Родион</t>
  </si>
  <si>
    <t>Ильич</t>
  </si>
  <si>
    <t>Святослав</t>
  </si>
  <si>
    <t>Ольга</t>
  </si>
  <si>
    <t>Попова</t>
  </si>
  <si>
    <t>Наталья</t>
  </si>
  <si>
    <t>Кондрашов</t>
  </si>
  <si>
    <t>Павел</t>
  </si>
  <si>
    <t>Игоревич</t>
  </si>
  <si>
    <t>Гришкин</t>
  </si>
  <si>
    <t>Филимонова</t>
  </si>
  <si>
    <t>Романовна</t>
  </si>
  <si>
    <t>Цедик</t>
  </si>
  <si>
    <t>Евгеньевич</t>
  </si>
  <si>
    <t>Панов</t>
  </si>
  <si>
    <t>Николаевич</t>
  </si>
  <si>
    <t>Нянькина</t>
  </si>
  <si>
    <t>Лавров</t>
  </si>
  <si>
    <t>Константин</t>
  </si>
  <si>
    <t>Евтишенков</t>
  </si>
  <si>
    <t>Романович</t>
  </si>
  <si>
    <t>Деменок</t>
  </si>
  <si>
    <t>Чижов</t>
  </si>
  <si>
    <t>Валерий</t>
  </si>
  <si>
    <t>Рыбакова</t>
  </si>
  <si>
    <t>Мария</t>
  </si>
  <si>
    <t>Эдуардовна</t>
  </si>
  <si>
    <t>Погодин</t>
  </si>
  <si>
    <t>Ярош</t>
  </si>
  <si>
    <t>Волнотепова</t>
  </si>
  <si>
    <t>Варвара</t>
  </si>
  <si>
    <t>Павловна</t>
  </si>
  <si>
    <t>Родин</t>
  </si>
  <si>
    <t>Иванович</t>
  </si>
  <si>
    <t>Болоболов</t>
  </si>
  <si>
    <t>Потрохова</t>
  </si>
  <si>
    <t>Ульяна</t>
  </si>
  <si>
    <t>Петраков</t>
  </si>
  <si>
    <t>Круглов</t>
  </si>
  <si>
    <t>Денисович</t>
  </si>
  <si>
    <t>Мазуренко</t>
  </si>
  <si>
    <t>Алена</t>
  </si>
  <si>
    <t>Маркуцина</t>
  </si>
  <si>
    <t>Юлия</t>
  </si>
  <si>
    <t>Сундукова</t>
  </si>
  <si>
    <t>Рябов</t>
  </si>
  <si>
    <t>11</t>
  </si>
  <si>
    <t>Кошкин</t>
  </si>
  <si>
    <t>Алиев</t>
  </si>
  <si>
    <t>Алиевич</t>
  </si>
  <si>
    <t>22</t>
  </si>
  <si>
    <t>Никонорова</t>
  </si>
  <si>
    <t>Ирина</t>
  </si>
  <si>
    <t>Короткевич</t>
  </si>
  <si>
    <t>Дмитриева</t>
  </si>
  <si>
    <t>Анатольевна</t>
  </si>
  <si>
    <t>Туровский</t>
  </si>
  <si>
    <t>Попугаев</t>
  </si>
  <si>
    <t>Махов</t>
  </si>
  <si>
    <t>Маргарян</t>
  </si>
  <si>
    <t>Арман</t>
  </si>
  <si>
    <t>Хачикович</t>
  </si>
  <si>
    <t>Абрамов</t>
  </si>
  <si>
    <t>Горкун</t>
  </si>
  <si>
    <t>Ева</t>
  </si>
  <si>
    <t>Юрьевна</t>
  </si>
  <si>
    <t>Солдатов</t>
  </si>
  <si>
    <t>Илья</t>
  </si>
  <si>
    <t>Иванов</t>
  </si>
  <si>
    <t>Хлевовая</t>
  </si>
  <si>
    <t>Кожевников</t>
  </si>
  <si>
    <t>Тимур</t>
  </si>
  <si>
    <t>Леер</t>
  </si>
  <si>
    <t>Михайловна</t>
  </si>
  <si>
    <t>Хатеев</t>
  </si>
  <si>
    <t>Бобрецова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</si>
</sst>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4"/>
      <color rgb="FF000000"/>
      <name val="Times New Roman"/>
      <charset val="204"/>
    </font>
    <font>
      <sz val="14"/>
      <name val="Times New Roman"/>
      <charset val="204"/>
    </font>
    <font>
      <sz val="14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0"/>
      <name val="Arial"/>
      <charset val="204"/>
    </font>
    <font>
      <sz val="10"/>
      <name val="Arial Cyr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49" fontId="19" fillId="0" borderId="1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/>
    </xf>
    <xf numFmtId="0" fontId="16" fillId="0" borderId="3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6" fillId="0" borderId="1" xfId="0" applyFont="1" applyBorder="1"/>
    <xf numFmtId="0" fontId="21" fillId="0" borderId="4" xfId="0" applyFont="1" applyBorder="1" applyAlignment="1">
      <alignment vertical="center" wrapText="1"/>
    </xf>
    <xf numFmtId="0" fontId="18" fillId="0" borderId="3" xfId="0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3">
    <cellStyle name="Обычный" xfId="0" builtinId="0"/>
    <cellStyle name="Обычный 10" xfId="6"/>
    <cellStyle name="Обычный 11" xfId="9"/>
    <cellStyle name="Обычный 12" xfId="10"/>
    <cellStyle name="Обычный 16" xfId="5"/>
    <cellStyle name="Обычный 17" xfId="11"/>
    <cellStyle name="Обычный 18" xfId="12"/>
    <cellStyle name="Обычный 2" xfId="8"/>
    <cellStyle name="Обычный 2 2" xfId="2"/>
    <cellStyle name="Обычный 3" xfId="4"/>
    <cellStyle name="Обычный 4" xfId="1"/>
    <cellStyle name="Обычный 5" xfId="3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3"/>
  <sheetViews>
    <sheetView zoomScale="72" zoomScaleNormal="72" workbookViewId="0">
      <selection activeCell="O6" sqref="O6:O11"/>
    </sheetView>
  </sheetViews>
  <sheetFormatPr defaultColWidth="9" defaultRowHeight="15.75"/>
  <cols>
    <col min="2" max="2" width="21.140625" customWidth="1"/>
    <col min="3" max="3" width="15" customWidth="1"/>
    <col min="4" max="5" width="20" customWidth="1"/>
    <col min="6" max="6" width="9" customWidth="1"/>
    <col min="7" max="7" width="19.28515625" style="6" customWidth="1"/>
    <col min="8" max="8" width="8.140625" customWidth="1"/>
    <col min="9" max="9" width="9" customWidth="1"/>
    <col min="10" max="13" width="9.42578125" customWidth="1"/>
    <col min="14" max="14" width="13.42578125" style="72" customWidth="1"/>
    <col min="15" max="15" width="15.28515625" customWidth="1"/>
  </cols>
  <sheetData>
    <row r="3" spans="1:15" ht="18.75">
      <c r="A3" s="47"/>
      <c r="B3" s="92" t="s">
        <v>8</v>
      </c>
      <c r="C3" s="47"/>
      <c r="D3" s="47"/>
      <c r="E3" s="47"/>
      <c r="F3" s="47"/>
      <c r="H3" s="47"/>
      <c r="I3" s="47"/>
      <c r="J3" s="47"/>
      <c r="K3" s="47"/>
      <c r="L3" s="47"/>
      <c r="M3" s="47"/>
      <c r="N3" s="47"/>
      <c r="O3" s="47"/>
    </row>
    <row r="4" spans="1:15" ht="31.5" customHeight="1">
      <c r="A4" s="173" t="s">
        <v>0</v>
      </c>
      <c r="B4" s="172" t="s">
        <v>1</v>
      </c>
      <c r="C4" s="172" t="s">
        <v>2</v>
      </c>
      <c r="D4" s="172" t="s">
        <v>3</v>
      </c>
      <c r="E4" s="171" t="s">
        <v>132</v>
      </c>
      <c r="F4" s="174" t="s">
        <v>4</v>
      </c>
      <c r="G4" s="175" t="s">
        <v>5</v>
      </c>
      <c r="H4" s="172" t="s">
        <v>6</v>
      </c>
      <c r="I4" s="172"/>
      <c r="J4" s="172"/>
      <c r="K4" s="172"/>
      <c r="L4" s="172"/>
      <c r="M4" s="172"/>
      <c r="N4" s="169" t="s">
        <v>9</v>
      </c>
      <c r="O4" s="171" t="s">
        <v>7</v>
      </c>
    </row>
    <row r="5" spans="1:15" ht="18.75">
      <c r="A5" s="173"/>
      <c r="B5" s="172"/>
      <c r="C5" s="172"/>
      <c r="D5" s="172"/>
      <c r="E5" s="170"/>
      <c r="F5" s="174"/>
      <c r="G5" s="175"/>
      <c r="H5" s="4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170"/>
      <c r="O5" s="170"/>
    </row>
    <row r="6" spans="1:15" ht="18.75">
      <c r="A6" s="49">
        <v>1</v>
      </c>
      <c r="B6" s="129" t="s">
        <v>375</v>
      </c>
      <c r="C6" s="142" t="s">
        <v>318</v>
      </c>
      <c r="D6" s="142" t="s">
        <v>350</v>
      </c>
      <c r="E6" s="152" t="s">
        <v>243</v>
      </c>
      <c r="F6" s="74">
        <v>7</v>
      </c>
      <c r="G6" s="75" t="s">
        <v>24</v>
      </c>
      <c r="H6" s="23">
        <v>6</v>
      </c>
      <c r="I6" s="89">
        <v>3</v>
      </c>
      <c r="J6" s="89">
        <v>0</v>
      </c>
      <c r="K6" s="89">
        <v>4</v>
      </c>
      <c r="L6" s="89">
        <v>8</v>
      </c>
      <c r="M6" s="89">
        <v>8</v>
      </c>
      <c r="N6" s="49">
        <f t="shared" ref="N6:N36" si="0">H6+I6+J6+K6+L6+M6</f>
        <v>29</v>
      </c>
      <c r="O6" s="155"/>
    </row>
    <row r="7" spans="1:15" ht="18.75">
      <c r="A7" s="49">
        <v>2</v>
      </c>
      <c r="B7" s="131" t="s">
        <v>374</v>
      </c>
      <c r="C7" s="143" t="s">
        <v>199</v>
      </c>
      <c r="D7" s="143" t="s">
        <v>341</v>
      </c>
      <c r="E7" s="153" t="s">
        <v>169</v>
      </c>
      <c r="F7" s="74">
        <v>7</v>
      </c>
      <c r="G7" s="20" t="s">
        <v>23</v>
      </c>
      <c r="H7" s="4">
        <v>6</v>
      </c>
      <c r="I7" s="4">
        <v>3</v>
      </c>
      <c r="J7" s="4">
        <v>1</v>
      </c>
      <c r="K7" s="4">
        <v>4</v>
      </c>
      <c r="L7" s="4">
        <v>6</v>
      </c>
      <c r="M7" s="4">
        <v>8</v>
      </c>
      <c r="N7" s="49">
        <f t="shared" si="0"/>
        <v>28</v>
      </c>
      <c r="O7" s="143"/>
    </row>
    <row r="8" spans="1:15" ht="18.75">
      <c r="A8" s="4">
        <v>3</v>
      </c>
      <c r="B8" s="160" t="s">
        <v>388</v>
      </c>
      <c r="C8" s="156" t="s">
        <v>247</v>
      </c>
      <c r="D8" s="156" t="s">
        <v>276</v>
      </c>
      <c r="E8" s="158" t="s">
        <v>166</v>
      </c>
      <c r="F8" s="74">
        <v>7</v>
      </c>
      <c r="G8" s="20" t="s">
        <v>32</v>
      </c>
      <c r="H8" s="89">
        <v>6</v>
      </c>
      <c r="I8" s="4">
        <v>2</v>
      </c>
      <c r="J8" s="4">
        <v>0</v>
      </c>
      <c r="K8" s="4">
        <v>4</v>
      </c>
      <c r="L8" s="4">
        <v>8</v>
      </c>
      <c r="M8" s="4">
        <v>8</v>
      </c>
      <c r="N8" s="49">
        <f t="shared" si="0"/>
        <v>28</v>
      </c>
      <c r="O8" s="159"/>
    </row>
    <row r="9" spans="1:15" ht="18.75">
      <c r="A9" s="4">
        <v>4</v>
      </c>
      <c r="B9" s="131" t="s">
        <v>398</v>
      </c>
      <c r="C9" s="144" t="s">
        <v>222</v>
      </c>
      <c r="D9" s="144" t="s">
        <v>134</v>
      </c>
      <c r="E9" s="157" t="s">
        <v>166</v>
      </c>
      <c r="F9" s="74">
        <v>7</v>
      </c>
      <c r="G9" s="75" t="s">
        <v>37</v>
      </c>
      <c r="H9" s="90">
        <v>4</v>
      </c>
      <c r="I9" s="4">
        <v>3</v>
      </c>
      <c r="J9" s="4">
        <v>0</v>
      </c>
      <c r="K9" s="4">
        <v>5</v>
      </c>
      <c r="L9" s="4">
        <v>8</v>
      </c>
      <c r="M9" s="4">
        <v>8</v>
      </c>
      <c r="N9" s="49">
        <f t="shared" si="0"/>
        <v>28</v>
      </c>
      <c r="O9" s="159"/>
    </row>
    <row r="10" spans="1:15" ht="18.75">
      <c r="A10" s="4">
        <v>5</v>
      </c>
      <c r="B10" s="154" t="s">
        <v>384</v>
      </c>
      <c r="C10" s="151" t="s">
        <v>355</v>
      </c>
      <c r="D10" s="151" t="s">
        <v>385</v>
      </c>
      <c r="E10" s="150" t="s">
        <v>237</v>
      </c>
      <c r="F10" s="74">
        <v>7</v>
      </c>
      <c r="G10" s="20" t="s">
        <v>29</v>
      </c>
      <c r="H10" s="4">
        <v>6</v>
      </c>
      <c r="I10" s="4">
        <v>4</v>
      </c>
      <c r="J10" s="4">
        <v>0</v>
      </c>
      <c r="K10" s="4">
        <v>0</v>
      </c>
      <c r="L10" s="4">
        <v>6</v>
      </c>
      <c r="M10" s="4">
        <v>8</v>
      </c>
      <c r="N10" s="49">
        <f t="shared" si="0"/>
        <v>24</v>
      </c>
      <c r="O10" s="159"/>
    </row>
    <row r="11" spans="1:15" ht="18.75">
      <c r="A11" s="4">
        <v>6</v>
      </c>
      <c r="B11" s="131" t="s">
        <v>392</v>
      </c>
      <c r="C11" s="142" t="s">
        <v>239</v>
      </c>
      <c r="D11" s="142" t="s">
        <v>134</v>
      </c>
      <c r="E11" s="152" t="s">
        <v>166</v>
      </c>
      <c r="F11" s="74">
        <v>7</v>
      </c>
      <c r="G11" s="20" t="s">
        <v>34</v>
      </c>
      <c r="H11" s="49">
        <v>4</v>
      </c>
      <c r="I11" s="49">
        <v>0</v>
      </c>
      <c r="J11" s="49">
        <v>0</v>
      </c>
      <c r="K11" s="49">
        <v>4</v>
      </c>
      <c r="L11" s="49">
        <v>8</v>
      </c>
      <c r="M11" s="49">
        <v>8</v>
      </c>
      <c r="N11" s="49">
        <f t="shared" si="0"/>
        <v>24</v>
      </c>
      <c r="O11" s="159"/>
    </row>
    <row r="12" spans="1:15" ht="18.75">
      <c r="A12" s="4">
        <v>7</v>
      </c>
      <c r="B12" s="131" t="s">
        <v>389</v>
      </c>
      <c r="C12" s="151" t="s">
        <v>390</v>
      </c>
      <c r="D12" s="151" t="s">
        <v>391</v>
      </c>
      <c r="E12" s="150" t="s">
        <v>237</v>
      </c>
      <c r="F12" s="74">
        <v>7</v>
      </c>
      <c r="G12" s="75" t="s">
        <v>33</v>
      </c>
      <c r="H12" s="3">
        <v>6</v>
      </c>
      <c r="I12" s="4">
        <v>1</v>
      </c>
      <c r="J12" s="4">
        <v>0</v>
      </c>
      <c r="K12" s="4">
        <v>4</v>
      </c>
      <c r="L12" s="4">
        <v>2</v>
      </c>
      <c r="M12" s="4">
        <v>8</v>
      </c>
      <c r="N12" s="49">
        <f t="shared" si="0"/>
        <v>21</v>
      </c>
      <c r="O12" s="65"/>
    </row>
    <row r="13" spans="1:15" ht="18.75">
      <c r="A13" s="4">
        <v>8</v>
      </c>
      <c r="B13" s="131" t="s">
        <v>393</v>
      </c>
      <c r="C13" s="146" t="s">
        <v>394</v>
      </c>
      <c r="D13" s="146" t="s">
        <v>395</v>
      </c>
      <c r="E13" s="152" t="s">
        <v>314</v>
      </c>
      <c r="F13" s="74">
        <v>7</v>
      </c>
      <c r="G13" s="20" t="s">
        <v>35</v>
      </c>
      <c r="H13" s="4">
        <v>4</v>
      </c>
      <c r="I13" s="4">
        <v>1</v>
      </c>
      <c r="J13" s="4">
        <v>0</v>
      </c>
      <c r="K13" s="4">
        <v>1</v>
      </c>
      <c r="L13" s="4">
        <v>6</v>
      </c>
      <c r="M13" s="4">
        <v>8</v>
      </c>
      <c r="N13" s="49">
        <f t="shared" si="0"/>
        <v>20</v>
      </c>
      <c r="O13" s="65"/>
    </row>
    <row r="14" spans="1:15" ht="18.75">
      <c r="A14" s="4">
        <v>9</v>
      </c>
      <c r="B14" s="129" t="s">
        <v>396</v>
      </c>
      <c r="C14" s="143" t="s">
        <v>397</v>
      </c>
      <c r="D14" s="143" t="s">
        <v>369</v>
      </c>
      <c r="E14" s="153" t="s">
        <v>166</v>
      </c>
      <c r="F14" s="74">
        <v>7</v>
      </c>
      <c r="G14" s="20" t="s">
        <v>36</v>
      </c>
      <c r="H14" s="4">
        <v>6</v>
      </c>
      <c r="I14" s="4">
        <v>4</v>
      </c>
      <c r="J14" s="4">
        <v>0</v>
      </c>
      <c r="K14" s="4">
        <v>0</v>
      </c>
      <c r="L14" s="4">
        <v>6</v>
      </c>
      <c r="M14" s="4">
        <v>4</v>
      </c>
      <c r="N14" s="49">
        <f t="shared" si="0"/>
        <v>20</v>
      </c>
      <c r="O14" s="65"/>
    </row>
    <row r="15" spans="1:15" ht="18.75">
      <c r="A15" s="4">
        <v>10</v>
      </c>
      <c r="B15" s="131" t="s">
        <v>402</v>
      </c>
      <c r="C15" s="142" t="s">
        <v>151</v>
      </c>
      <c r="D15" s="142" t="s">
        <v>403</v>
      </c>
      <c r="E15" s="152" t="s">
        <v>311</v>
      </c>
      <c r="F15" s="74">
        <v>7</v>
      </c>
      <c r="G15" s="20" t="s">
        <v>40</v>
      </c>
      <c r="H15" s="89">
        <v>4</v>
      </c>
      <c r="I15" s="89">
        <v>1</v>
      </c>
      <c r="J15" s="89">
        <v>1</v>
      </c>
      <c r="K15" s="89">
        <v>0</v>
      </c>
      <c r="L15" s="89">
        <v>6</v>
      </c>
      <c r="M15" s="89">
        <v>8</v>
      </c>
      <c r="N15" s="49">
        <f t="shared" si="0"/>
        <v>20</v>
      </c>
      <c r="O15" s="65"/>
    </row>
    <row r="16" spans="1:15" ht="18.75">
      <c r="A16" s="4">
        <v>11</v>
      </c>
      <c r="B16" s="131" t="s">
        <v>352</v>
      </c>
      <c r="C16" s="143" t="s">
        <v>353</v>
      </c>
      <c r="D16" s="143" t="s">
        <v>183</v>
      </c>
      <c r="E16" s="95">
        <v>17</v>
      </c>
      <c r="F16" s="74">
        <v>7</v>
      </c>
      <c r="G16" s="20" t="s">
        <v>11</v>
      </c>
      <c r="H16" s="4">
        <v>4</v>
      </c>
      <c r="I16" s="4">
        <v>0</v>
      </c>
      <c r="J16" s="4">
        <v>0</v>
      </c>
      <c r="K16" s="4">
        <v>3</v>
      </c>
      <c r="L16" s="4">
        <v>4</v>
      </c>
      <c r="M16" s="4">
        <v>8</v>
      </c>
      <c r="N16" s="49">
        <f t="shared" si="0"/>
        <v>19</v>
      </c>
      <c r="O16" s="65"/>
    </row>
    <row r="17" spans="1:15" ht="18.75">
      <c r="A17" s="4">
        <v>12</v>
      </c>
      <c r="B17" s="129" t="s">
        <v>364</v>
      </c>
      <c r="C17" s="142" t="s">
        <v>250</v>
      </c>
      <c r="D17" s="142" t="s">
        <v>277</v>
      </c>
      <c r="E17" s="152" t="s">
        <v>289</v>
      </c>
      <c r="F17" s="74">
        <v>7</v>
      </c>
      <c r="G17" s="20" t="s">
        <v>17</v>
      </c>
      <c r="H17" s="4">
        <v>6</v>
      </c>
      <c r="I17" s="4">
        <v>0</v>
      </c>
      <c r="J17" s="4">
        <v>0</v>
      </c>
      <c r="K17" s="4">
        <v>2</v>
      </c>
      <c r="L17" s="4">
        <v>2</v>
      </c>
      <c r="M17" s="4">
        <v>8</v>
      </c>
      <c r="N17" s="49">
        <f t="shared" si="0"/>
        <v>18</v>
      </c>
      <c r="O17" s="65"/>
    </row>
    <row r="18" spans="1:15" ht="22.5" customHeight="1">
      <c r="A18" s="4">
        <v>13</v>
      </c>
      <c r="B18" s="131" t="s">
        <v>368</v>
      </c>
      <c r="C18" s="146" t="s">
        <v>318</v>
      </c>
      <c r="D18" s="146" t="s">
        <v>369</v>
      </c>
      <c r="E18" s="152" t="s">
        <v>201</v>
      </c>
      <c r="F18" s="74">
        <v>7</v>
      </c>
      <c r="G18" s="20" t="s">
        <v>20</v>
      </c>
      <c r="H18" s="4">
        <v>0</v>
      </c>
      <c r="I18" s="4">
        <v>6</v>
      </c>
      <c r="J18" s="4">
        <v>0</v>
      </c>
      <c r="K18" s="4">
        <v>2</v>
      </c>
      <c r="L18" s="4">
        <v>2</v>
      </c>
      <c r="M18" s="4">
        <v>8</v>
      </c>
      <c r="N18" s="49">
        <f t="shared" si="0"/>
        <v>18</v>
      </c>
      <c r="O18" s="65"/>
    </row>
    <row r="19" spans="1:15" ht="25.5" customHeight="1">
      <c r="A19" s="4">
        <v>14</v>
      </c>
      <c r="B19" s="131" t="s">
        <v>351</v>
      </c>
      <c r="C19" s="142" t="s">
        <v>178</v>
      </c>
      <c r="D19" s="142" t="s">
        <v>343</v>
      </c>
      <c r="E19" s="94">
        <v>7</v>
      </c>
      <c r="F19" s="74">
        <v>7</v>
      </c>
      <c r="G19" s="75" t="s">
        <v>10</v>
      </c>
      <c r="H19" s="90">
        <v>0</v>
      </c>
      <c r="I19" s="90">
        <v>3</v>
      </c>
      <c r="J19" s="90">
        <v>0</v>
      </c>
      <c r="K19" s="90">
        <v>1</v>
      </c>
      <c r="L19" s="90">
        <v>6</v>
      </c>
      <c r="M19" s="90">
        <v>7</v>
      </c>
      <c r="N19" s="49">
        <f t="shared" si="0"/>
        <v>17</v>
      </c>
      <c r="O19" s="65"/>
    </row>
    <row r="20" spans="1:15" ht="24" customHeight="1">
      <c r="A20" s="4">
        <v>15</v>
      </c>
      <c r="B20" s="131" t="s">
        <v>359</v>
      </c>
      <c r="C20" s="146" t="s">
        <v>360</v>
      </c>
      <c r="D20" s="146" t="s">
        <v>361</v>
      </c>
      <c r="E20" s="147">
        <v>21</v>
      </c>
      <c r="F20" s="74">
        <v>7</v>
      </c>
      <c r="G20" s="20" t="s">
        <v>15</v>
      </c>
      <c r="H20" s="89">
        <v>6</v>
      </c>
      <c r="I20" s="4">
        <v>3</v>
      </c>
      <c r="J20" s="4">
        <v>0</v>
      </c>
      <c r="K20" s="4">
        <v>0</v>
      </c>
      <c r="L20" s="4">
        <v>0</v>
      </c>
      <c r="M20" s="4">
        <v>8</v>
      </c>
      <c r="N20" s="49">
        <f t="shared" si="0"/>
        <v>17</v>
      </c>
      <c r="O20" s="65"/>
    </row>
    <row r="21" spans="1:15" ht="28.5" customHeight="1">
      <c r="A21" s="4">
        <v>16</v>
      </c>
      <c r="B21" s="131" t="s">
        <v>367</v>
      </c>
      <c r="C21" s="142" t="s">
        <v>193</v>
      </c>
      <c r="D21" s="142" t="s">
        <v>140</v>
      </c>
      <c r="E21" s="152" t="s">
        <v>284</v>
      </c>
      <c r="F21" s="74">
        <v>7</v>
      </c>
      <c r="G21" s="75" t="s">
        <v>19</v>
      </c>
      <c r="H21" s="90">
        <v>0</v>
      </c>
      <c r="I21" s="90">
        <v>7</v>
      </c>
      <c r="J21" s="90">
        <v>0</v>
      </c>
      <c r="K21" s="90">
        <v>4</v>
      </c>
      <c r="L21" s="90">
        <v>2</v>
      </c>
      <c r="M21" s="90">
        <v>4</v>
      </c>
      <c r="N21" s="49">
        <f t="shared" si="0"/>
        <v>17</v>
      </c>
      <c r="O21" s="65"/>
    </row>
    <row r="22" spans="1:15" ht="20.25" customHeight="1">
      <c r="A22" s="4">
        <v>17</v>
      </c>
      <c r="B22" s="131" t="s">
        <v>377</v>
      </c>
      <c r="C22" s="142" t="s">
        <v>239</v>
      </c>
      <c r="D22" s="142" t="s">
        <v>254</v>
      </c>
      <c r="E22" s="152" t="s">
        <v>376</v>
      </c>
      <c r="F22" s="74">
        <v>7</v>
      </c>
      <c r="G22" s="80" t="s">
        <v>25</v>
      </c>
      <c r="H22" s="89">
        <v>0</v>
      </c>
      <c r="I22" s="4">
        <v>3</v>
      </c>
      <c r="J22" s="4">
        <v>0</v>
      </c>
      <c r="K22" s="4">
        <v>2</v>
      </c>
      <c r="L22" s="4">
        <v>4</v>
      </c>
      <c r="M22" s="4">
        <v>8</v>
      </c>
      <c r="N22" s="49">
        <f t="shared" si="0"/>
        <v>17</v>
      </c>
      <c r="O22" s="65"/>
    </row>
    <row r="23" spans="1:15" ht="24" customHeight="1">
      <c r="A23" s="4">
        <v>18</v>
      </c>
      <c r="B23" s="131" t="s">
        <v>383</v>
      </c>
      <c r="C23" s="151" t="s">
        <v>136</v>
      </c>
      <c r="D23" s="151" t="s">
        <v>276</v>
      </c>
      <c r="E23" s="150" t="s">
        <v>166</v>
      </c>
      <c r="F23" s="74">
        <v>7</v>
      </c>
      <c r="G23" s="75" t="s">
        <v>28</v>
      </c>
      <c r="H23" s="3">
        <v>6</v>
      </c>
      <c r="I23" s="4">
        <v>1</v>
      </c>
      <c r="J23" s="4">
        <v>0</v>
      </c>
      <c r="K23" s="4">
        <v>2</v>
      </c>
      <c r="L23" s="4">
        <v>0</v>
      </c>
      <c r="M23" s="4">
        <v>8</v>
      </c>
      <c r="N23" s="49">
        <f t="shared" si="0"/>
        <v>17</v>
      </c>
      <c r="O23" s="65"/>
    </row>
    <row r="24" spans="1:15" ht="26.25" customHeight="1">
      <c r="A24" s="4">
        <v>19</v>
      </c>
      <c r="B24" s="131" t="s">
        <v>386</v>
      </c>
      <c r="C24" s="151" t="s">
        <v>337</v>
      </c>
      <c r="D24" s="151" t="s">
        <v>134</v>
      </c>
      <c r="E24" s="150" t="s">
        <v>162</v>
      </c>
      <c r="F24" s="74">
        <v>7</v>
      </c>
      <c r="G24" s="75" t="s">
        <v>30</v>
      </c>
      <c r="H24" s="3">
        <v>0</v>
      </c>
      <c r="I24" s="4">
        <v>3</v>
      </c>
      <c r="J24" s="4">
        <v>2</v>
      </c>
      <c r="K24" s="4">
        <v>0</v>
      </c>
      <c r="L24" s="4">
        <v>4</v>
      </c>
      <c r="M24" s="4">
        <v>8</v>
      </c>
      <c r="N24" s="49">
        <f t="shared" si="0"/>
        <v>17</v>
      </c>
      <c r="O24" s="65"/>
    </row>
    <row r="25" spans="1:15" ht="18.75" customHeight="1">
      <c r="A25" s="4">
        <v>20</v>
      </c>
      <c r="B25" s="131" t="s">
        <v>381</v>
      </c>
      <c r="C25" s="151" t="s">
        <v>382</v>
      </c>
      <c r="D25" s="151" t="s">
        <v>154</v>
      </c>
      <c r="E25" s="150" t="s">
        <v>380</v>
      </c>
      <c r="F25" s="74">
        <v>7</v>
      </c>
      <c r="G25" s="75" t="s">
        <v>27</v>
      </c>
      <c r="H25" s="90">
        <v>4</v>
      </c>
      <c r="I25" s="4">
        <v>0</v>
      </c>
      <c r="J25" s="4">
        <v>0</v>
      </c>
      <c r="K25" s="4">
        <v>1</v>
      </c>
      <c r="L25" s="4">
        <v>2</v>
      </c>
      <c r="M25" s="4">
        <v>8</v>
      </c>
      <c r="N25" s="49">
        <f t="shared" si="0"/>
        <v>15</v>
      </c>
      <c r="O25" s="65"/>
    </row>
    <row r="26" spans="1:15" ht="25.5" customHeight="1">
      <c r="A26" s="4">
        <v>21</v>
      </c>
      <c r="B26" s="129" t="s">
        <v>362</v>
      </c>
      <c r="C26" s="151" t="s">
        <v>318</v>
      </c>
      <c r="D26" s="151" t="s">
        <v>363</v>
      </c>
      <c r="E26" s="150" t="s">
        <v>166</v>
      </c>
      <c r="F26" s="74">
        <v>7</v>
      </c>
      <c r="G26" s="75" t="s">
        <v>16</v>
      </c>
      <c r="H26" s="3">
        <v>4</v>
      </c>
      <c r="I26" s="4">
        <v>0</v>
      </c>
      <c r="J26" s="4">
        <v>0</v>
      </c>
      <c r="K26" s="4">
        <v>0</v>
      </c>
      <c r="L26" s="4">
        <v>2</v>
      </c>
      <c r="M26" s="4">
        <v>8</v>
      </c>
      <c r="N26" s="49">
        <f t="shared" si="0"/>
        <v>14</v>
      </c>
      <c r="O26" s="65"/>
    </row>
    <row r="27" spans="1:15" ht="24.75" customHeight="1">
      <c r="A27" s="4">
        <v>22</v>
      </c>
      <c r="B27" s="131" t="s">
        <v>372</v>
      </c>
      <c r="C27" s="143" t="s">
        <v>373</v>
      </c>
      <c r="D27" s="143" t="s">
        <v>154</v>
      </c>
      <c r="E27" s="153" t="s">
        <v>207</v>
      </c>
      <c r="F27" s="74">
        <v>7</v>
      </c>
      <c r="G27" s="20" t="s">
        <v>22</v>
      </c>
      <c r="H27" s="4">
        <v>0</v>
      </c>
      <c r="I27" s="4">
        <v>0</v>
      </c>
      <c r="J27" s="4">
        <v>2</v>
      </c>
      <c r="K27" s="4">
        <v>0</v>
      </c>
      <c r="L27" s="4">
        <v>4</v>
      </c>
      <c r="M27" s="4">
        <v>8</v>
      </c>
      <c r="N27" s="49">
        <f t="shared" si="0"/>
        <v>14</v>
      </c>
      <c r="O27" s="65"/>
    </row>
    <row r="28" spans="1:15" ht="21.75" customHeight="1">
      <c r="A28" s="4">
        <v>23</v>
      </c>
      <c r="B28" s="131" t="s">
        <v>399</v>
      </c>
      <c r="C28" s="142" t="s">
        <v>157</v>
      </c>
      <c r="D28" s="142" t="s">
        <v>146</v>
      </c>
      <c r="E28" s="152" t="s">
        <v>86</v>
      </c>
      <c r="F28" s="74">
        <v>7</v>
      </c>
      <c r="G28" s="20" t="s">
        <v>38</v>
      </c>
      <c r="H28" s="4">
        <v>5</v>
      </c>
      <c r="I28" s="4">
        <v>3</v>
      </c>
      <c r="J28" s="4">
        <v>0</v>
      </c>
      <c r="K28" s="4">
        <v>1</v>
      </c>
      <c r="L28" s="4">
        <v>0</v>
      </c>
      <c r="M28" s="4">
        <v>4</v>
      </c>
      <c r="N28" s="49">
        <f t="shared" si="0"/>
        <v>13</v>
      </c>
      <c r="O28" s="65"/>
    </row>
    <row r="29" spans="1:15" ht="18.75">
      <c r="A29" s="4">
        <v>24</v>
      </c>
      <c r="B29" s="131" t="s">
        <v>387</v>
      </c>
      <c r="C29" s="143" t="s">
        <v>131</v>
      </c>
      <c r="D29" s="143" t="s">
        <v>137</v>
      </c>
      <c r="E29" s="153" t="s">
        <v>184</v>
      </c>
      <c r="F29" s="74">
        <v>7</v>
      </c>
      <c r="G29" s="20" t="s">
        <v>31</v>
      </c>
      <c r="H29" s="89">
        <v>0</v>
      </c>
      <c r="I29" s="4">
        <v>3</v>
      </c>
      <c r="J29" s="4">
        <v>1</v>
      </c>
      <c r="K29" s="4">
        <v>0</v>
      </c>
      <c r="L29" s="4">
        <v>0</v>
      </c>
      <c r="M29" s="4">
        <v>8</v>
      </c>
      <c r="N29" s="49">
        <f t="shared" si="0"/>
        <v>12</v>
      </c>
      <c r="O29" s="65"/>
    </row>
    <row r="30" spans="1:15" ht="21" customHeight="1">
      <c r="A30" s="4">
        <v>25</v>
      </c>
      <c r="B30" s="129" t="s">
        <v>370</v>
      </c>
      <c r="C30" s="142" t="s">
        <v>371</v>
      </c>
      <c r="D30" s="142" t="s">
        <v>230</v>
      </c>
      <c r="E30" s="152" t="s">
        <v>207</v>
      </c>
      <c r="F30" s="74">
        <v>7</v>
      </c>
      <c r="G30" s="20" t="s">
        <v>21</v>
      </c>
      <c r="H30" s="89">
        <v>4</v>
      </c>
      <c r="I30" s="89">
        <v>1</v>
      </c>
      <c r="J30" s="89">
        <v>0</v>
      </c>
      <c r="K30" s="89">
        <v>2</v>
      </c>
      <c r="L30" s="89">
        <v>0</v>
      </c>
      <c r="M30" s="89">
        <v>4</v>
      </c>
      <c r="N30" s="49">
        <f t="shared" si="0"/>
        <v>11</v>
      </c>
      <c r="O30" s="65"/>
    </row>
    <row r="31" spans="1:15" ht="20.25" customHeight="1">
      <c r="A31" s="4">
        <v>26</v>
      </c>
      <c r="B31" s="131" t="s">
        <v>400</v>
      </c>
      <c r="C31" s="142" t="s">
        <v>401</v>
      </c>
      <c r="D31" s="142" t="s">
        <v>254</v>
      </c>
      <c r="E31" s="152" t="s">
        <v>162</v>
      </c>
      <c r="F31" s="74">
        <v>7</v>
      </c>
      <c r="G31" s="20" t="s">
        <v>39</v>
      </c>
      <c r="H31" s="4">
        <v>0</v>
      </c>
      <c r="I31" s="4">
        <v>0</v>
      </c>
      <c r="J31" s="4">
        <v>2</v>
      </c>
      <c r="K31" s="4">
        <v>0</v>
      </c>
      <c r="L31" s="4">
        <v>0</v>
      </c>
      <c r="M31" s="4">
        <v>8</v>
      </c>
      <c r="N31" s="49">
        <f t="shared" si="0"/>
        <v>10</v>
      </c>
      <c r="O31" s="65"/>
    </row>
    <row r="32" spans="1:15" ht="25.5" customHeight="1">
      <c r="A32" s="4">
        <v>27</v>
      </c>
      <c r="B32" s="131" t="s">
        <v>378</v>
      </c>
      <c r="C32" s="151" t="s">
        <v>318</v>
      </c>
      <c r="D32" s="151" t="s">
        <v>379</v>
      </c>
      <c r="E32" s="150" t="s">
        <v>86</v>
      </c>
      <c r="F32" s="74">
        <v>7</v>
      </c>
      <c r="G32" s="75" t="s">
        <v>26</v>
      </c>
      <c r="H32" s="90">
        <v>4</v>
      </c>
      <c r="I32" s="4">
        <v>0</v>
      </c>
      <c r="J32" s="4">
        <v>0</v>
      </c>
      <c r="K32" s="4">
        <v>1</v>
      </c>
      <c r="L32" s="4">
        <v>0</v>
      </c>
      <c r="M32" s="4">
        <v>4</v>
      </c>
      <c r="N32" s="49">
        <f t="shared" si="0"/>
        <v>9</v>
      </c>
      <c r="O32" s="65"/>
    </row>
    <row r="33" spans="1:15" ht="18.75">
      <c r="A33" s="4">
        <v>28</v>
      </c>
      <c r="B33" s="129" t="s">
        <v>358</v>
      </c>
      <c r="C33" s="145" t="s">
        <v>151</v>
      </c>
      <c r="D33" s="145" t="s">
        <v>189</v>
      </c>
      <c r="E33" s="96">
        <v>22</v>
      </c>
      <c r="F33" s="74">
        <v>7</v>
      </c>
      <c r="G33" s="20" t="s">
        <v>14</v>
      </c>
      <c r="H33" s="89">
        <v>0</v>
      </c>
      <c r="I33" s="4">
        <v>0</v>
      </c>
      <c r="J33" s="4">
        <v>0</v>
      </c>
      <c r="K33" s="4">
        <v>0</v>
      </c>
      <c r="L33" s="4">
        <v>2</v>
      </c>
      <c r="M33" s="4">
        <v>4</v>
      </c>
      <c r="N33" s="49">
        <f t="shared" si="0"/>
        <v>6</v>
      </c>
      <c r="O33" s="65"/>
    </row>
    <row r="34" spans="1:15" ht="21" customHeight="1">
      <c r="A34" s="4">
        <v>29</v>
      </c>
      <c r="B34" s="131" t="s">
        <v>365</v>
      </c>
      <c r="C34" s="146" t="s">
        <v>366</v>
      </c>
      <c r="D34" s="146" t="s">
        <v>158</v>
      </c>
      <c r="E34" s="152" t="s">
        <v>86</v>
      </c>
      <c r="F34" s="74">
        <v>7</v>
      </c>
      <c r="G34" s="20" t="s">
        <v>18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</v>
      </c>
      <c r="N34" s="49">
        <f t="shared" si="0"/>
        <v>2</v>
      </c>
      <c r="O34" s="65"/>
    </row>
    <row r="35" spans="1:15" ht="23.25" customHeight="1">
      <c r="A35" s="4">
        <v>30</v>
      </c>
      <c r="B35" s="131" t="s">
        <v>354</v>
      </c>
      <c r="C35" s="151" t="s">
        <v>355</v>
      </c>
      <c r="D35" s="151" t="s">
        <v>356</v>
      </c>
      <c r="E35" s="97">
        <v>9</v>
      </c>
      <c r="F35" s="74">
        <v>7</v>
      </c>
      <c r="G35" s="75" t="s">
        <v>12</v>
      </c>
      <c r="H35" s="90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9">
        <f t="shared" si="0"/>
        <v>0</v>
      </c>
      <c r="O35" s="65"/>
    </row>
    <row r="36" spans="1:15" ht="18.75">
      <c r="A36" s="4">
        <v>31</v>
      </c>
      <c r="B36" s="129" t="s">
        <v>357</v>
      </c>
      <c r="C36" s="143" t="s">
        <v>275</v>
      </c>
      <c r="D36" s="143" t="s">
        <v>331</v>
      </c>
      <c r="E36" s="95">
        <v>6</v>
      </c>
      <c r="F36" s="74">
        <v>7</v>
      </c>
      <c r="G36" s="20" t="s">
        <v>13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9">
        <f t="shared" si="0"/>
        <v>0</v>
      </c>
      <c r="O36" s="65"/>
    </row>
    <row r="37" spans="1:15" ht="43.5" customHeight="1">
      <c r="A37" s="4">
        <v>32</v>
      </c>
      <c r="B37" s="52"/>
      <c r="C37" s="78"/>
      <c r="D37" s="78"/>
      <c r="E37" s="147"/>
      <c r="F37" s="74"/>
      <c r="G37" s="20"/>
      <c r="H37" s="4"/>
      <c r="I37" s="4"/>
      <c r="J37" s="4"/>
      <c r="K37" s="4"/>
      <c r="L37" s="4"/>
      <c r="M37" s="4"/>
      <c r="N37" s="49">
        <f t="shared" ref="N37:N46" si="1">H37+I37+J37+K37+L37+M37</f>
        <v>0</v>
      </c>
      <c r="O37" s="65"/>
    </row>
    <row r="38" spans="1:15" ht="45" customHeight="1">
      <c r="A38" s="4">
        <v>33</v>
      </c>
      <c r="B38" s="52"/>
      <c r="C38" s="79"/>
      <c r="D38" s="79"/>
      <c r="E38" s="148"/>
      <c r="F38" s="74"/>
      <c r="G38" s="20"/>
      <c r="H38" s="4"/>
      <c r="I38" s="4"/>
      <c r="J38" s="4"/>
      <c r="K38" s="4"/>
      <c r="L38" s="4"/>
      <c r="M38" s="4"/>
      <c r="N38" s="49">
        <f t="shared" si="1"/>
        <v>0</v>
      </c>
      <c r="O38" s="65"/>
    </row>
    <row r="39" spans="1:15" ht="18.75">
      <c r="A39" s="4">
        <v>34</v>
      </c>
      <c r="B39" s="52"/>
      <c r="C39" s="79"/>
      <c r="D39" s="79"/>
      <c r="E39" s="148"/>
      <c r="F39" s="74"/>
      <c r="G39" s="75"/>
      <c r="H39" s="81"/>
      <c r="I39" s="4"/>
      <c r="J39" s="4"/>
      <c r="K39" s="4"/>
      <c r="L39" s="4"/>
      <c r="M39" s="4"/>
      <c r="N39" s="49">
        <f t="shared" si="1"/>
        <v>0</v>
      </c>
      <c r="O39" s="65"/>
    </row>
    <row r="40" spans="1:15" ht="46.5" customHeight="1">
      <c r="A40" s="4">
        <v>35</v>
      </c>
      <c r="B40" s="52"/>
      <c r="C40" s="77"/>
      <c r="D40" s="77"/>
      <c r="E40" s="149"/>
      <c r="F40" s="74"/>
      <c r="G40" s="20"/>
      <c r="H40" s="4"/>
      <c r="I40" s="4"/>
      <c r="J40" s="4"/>
      <c r="K40" s="4"/>
      <c r="L40" s="4"/>
      <c r="M40" s="4"/>
      <c r="N40" s="49">
        <f t="shared" si="1"/>
        <v>0</v>
      </c>
      <c r="O40" s="65"/>
    </row>
    <row r="41" spans="1:15" ht="41.25" customHeight="1">
      <c r="A41" s="4">
        <v>36</v>
      </c>
      <c r="B41" s="50"/>
      <c r="C41" s="77"/>
      <c r="D41" s="77"/>
      <c r="E41" s="149"/>
      <c r="F41" s="74"/>
      <c r="G41" s="82"/>
      <c r="H41" s="4"/>
      <c r="I41" s="4"/>
      <c r="J41" s="4"/>
      <c r="K41" s="4"/>
      <c r="L41" s="4"/>
      <c r="M41" s="4"/>
      <c r="N41" s="49">
        <f t="shared" si="1"/>
        <v>0</v>
      </c>
      <c r="O41" s="65"/>
    </row>
    <row r="42" spans="1:15" ht="39.75" customHeight="1">
      <c r="A42" s="4">
        <v>37</v>
      </c>
      <c r="B42" s="52"/>
      <c r="C42" s="73"/>
      <c r="D42" s="73"/>
      <c r="E42" s="94"/>
      <c r="F42" s="74"/>
      <c r="G42" s="20"/>
      <c r="H42" s="4"/>
      <c r="I42" s="4"/>
      <c r="J42" s="4"/>
      <c r="K42" s="4"/>
      <c r="L42" s="4"/>
      <c r="M42" s="4"/>
      <c r="N42" s="49">
        <f t="shared" si="1"/>
        <v>0</v>
      </c>
      <c r="O42" s="65"/>
    </row>
    <row r="43" spans="1:15" ht="18.75">
      <c r="A43" s="4">
        <v>38</v>
      </c>
      <c r="B43" s="52"/>
      <c r="C43" s="76"/>
      <c r="D43" s="76"/>
      <c r="E43" s="95"/>
      <c r="F43" s="74"/>
      <c r="G43" s="20"/>
      <c r="H43" s="4"/>
      <c r="I43" s="4"/>
      <c r="J43" s="4"/>
      <c r="K43" s="4"/>
      <c r="L43" s="4"/>
      <c r="M43" s="4"/>
      <c r="N43" s="49">
        <f t="shared" si="1"/>
        <v>0</v>
      </c>
      <c r="O43" s="65"/>
    </row>
    <row r="44" spans="1:15" ht="18.75">
      <c r="A44" s="4">
        <v>39</v>
      </c>
      <c r="B44" s="50"/>
      <c r="C44" s="76"/>
      <c r="D44" s="76"/>
      <c r="E44" s="95"/>
      <c r="F44" s="74"/>
      <c r="G44" s="20"/>
      <c r="H44" s="4"/>
      <c r="I44" s="4"/>
      <c r="J44" s="4"/>
      <c r="K44" s="4"/>
      <c r="L44" s="4"/>
      <c r="M44" s="4"/>
      <c r="N44" s="49">
        <f t="shared" si="1"/>
        <v>0</v>
      </c>
      <c r="O44" s="65"/>
    </row>
    <row r="45" spans="1:15" ht="18.75">
      <c r="A45" s="4">
        <v>40</v>
      </c>
      <c r="B45" s="52"/>
      <c r="C45" s="73"/>
      <c r="D45" s="73"/>
      <c r="E45" s="94"/>
      <c r="F45" s="74"/>
      <c r="G45" s="20"/>
      <c r="H45" s="4"/>
      <c r="I45" s="4"/>
      <c r="J45" s="4"/>
      <c r="K45" s="4"/>
      <c r="L45" s="4"/>
      <c r="M45" s="4"/>
      <c r="N45" s="49">
        <f t="shared" si="1"/>
        <v>0</v>
      </c>
      <c r="O45" s="65"/>
    </row>
    <row r="46" spans="1:15" ht="18.75">
      <c r="A46" s="4">
        <v>41</v>
      </c>
      <c r="B46" s="52"/>
      <c r="C46" s="76"/>
      <c r="D46" s="76"/>
      <c r="E46" s="95"/>
      <c r="F46" s="74"/>
      <c r="G46" s="83"/>
      <c r="H46" s="49"/>
      <c r="I46" s="49"/>
      <c r="J46" s="49"/>
      <c r="K46" s="49"/>
      <c r="L46" s="49"/>
      <c r="M46" s="49"/>
      <c r="N46" s="49">
        <f t="shared" si="1"/>
        <v>0</v>
      </c>
      <c r="O46" s="65"/>
    </row>
    <row r="47" spans="1:15" ht="46.5" customHeight="1">
      <c r="A47" s="4">
        <v>43</v>
      </c>
      <c r="B47" s="69"/>
      <c r="C47" s="73"/>
      <c r="D47" s="73"/>
      <c r="E47" s="94"/>
      <c r="F47" s="74"/>
      <c r="G47" s="20"/>
      <c r="H47" s="4"/>
      <c r="I47" s="4"/>
      <c r="J47" s="4"/>
      <c r="K47" s="4"/>
      <c r="L47" s="4"/>
      <c r="M47" s="4"/>
      <c r="N47" s="49"/>
      <c r="O47" s="65"/>
    </row>
    <row r="48" spans="1:15" ht="42" customHeight="1">
      <c r="A48" s="4"/>
      <c r="B48" s="3"/>
      <c r="C48" s="3"/>
      <c r="D48" s="3"/>
      <c r="E48" s="10"/>
      <c r="F48" s="10"/>
      <c r="H48" s="4"/>
      <c r="I48" s="4"/>
      <c r="J48" s="4"/>
      <c r="K48" s="4"/>
      <c r="L48" s="4"/>
      <c r="M48" s="4"/>
      <c r="N48" s="49"/>
      <c r="O48" s="65"/>
    </row>
    <row r="49" spans="1:15" ht="42.75" customHeight="1">
      <c r="A49" s="4"/>
      <c r="B49" s="21"/>
      <c r="C49" s="21"/>
      <c r="D49" s="21"/>
      <c r="E49" s="22"/>
      <c r="F49" s="10"/>
      <c r="G49" s="25"/>
      <c r="H49" s="3"/>
      <c r="I49" s="4"/>
      <c r="J49" s="4"/>
      <c r="K49" s="4"/>
      <c r="L49" s="4"/>
      <c r="M49" s="4"/>
      <c r="N49" s="49"/>
      <c r="O49" s="65"/>
    </row>
    <row r="50" spans="1:15" ht="18.75">
      <c r="A50" s="4"/>
      <c r="B50" s="3"/>
      <c r="C50" s="3"/>
      <c r="D50" s="3"/>
      <c r="E50" s="10"/>
      <c r="F50" s="10"/>
      <c r="G50" s="25"/>
      <c r="H50" s="3"/>
      <c r="I50" s="23"/>
      <c r="J50" s="23"/>
      <c r="K50" s="23"/>
      <c r="L50" s="23"/>
      <c r="M50" s="23"/>
      <c r="N50" s="49"/>
      <c r="O50" s="65"/>
    </row>
    <row r="51" spans="1:15" ht="18.75">
      <c r="A51" s="4"/>
      <c r="B51" s="4"/>
      <c r="C51" s="4"/>
      <c r="D51" s="4"/>
      <c r="E51" s="91"/>
      <c r="F51" s="5"/>
      <c r="H51" s="4"/>
      <c r="I51" s="4"/>
      <c r="J51" s="4"/>
      <c r="K51" s="4"/>
      <c r="L51" s="4"/>
      <c r="M51" s="4"/>
      <c r="N51" s="49"/>
      <c r="O51" s="65"/>
    </row>
    <row r="52" spans="1:15" ht="18.75">
      <c r="A52" s="4"/>
      <c r="B52" s="4"/>
      <c r="C52" s="4"/>
      <c r="D52" s="4"/>
      <c r="E52" s="91"/>
      <c r="F52" s="5"/>
      <c r="H52" s="4"/>
      <c r="I52" s="4"/>
      <c r="J52" s="4"/>
      <c r="K52" s="4"/>
      <c r="L52" s="4"/>
      <c r="M52" s="4"/>
      <c r="N52" s="49"/>
      <c r="O52" s="65"/>
    </row>
    <row r="53" spans="1:15" ht="42" customHeight="1">
      <c r="A53" s="4"/>
      <c r="B53" s="3"/>
      <c r="C53" s="3"/>
      <c r="D53" s="3"/>
      <c r="E53" s="10"/>
      <c r="F53" s="10"/>
      <c r="H53" s="4"/>
      <c r="I53" s="4"/>
      <c r="J53" s="4"/>
      <c r="K53" s="4"/>
      <c r="L53" s="4"/>
      <c r="M53" s="4"/>
      <c r="N53" s="49"/>
      <c r="O53" s="65"/>
    </row>
    <row r="54" spans="1:15" ht="46.5" customHeight="1">
      <c r="A54" s="4"/>
      <c r="B54" s="3"/>
      <c r="C54" s="3"/>
      <c r="D54" s="3"/>
      <c r="E54" s="10"/>
      <c r="F54" s="10"/>
      <c r="H54" s="4"/>
      <c r="I54" s="4"/>
      <c r="J54" s="4"/>
      <c r="K54" s="4"/>
      <c r="L54" s="4"/>
      <c r="M54" s="4"/>
      <c r="N54" s="49"/>
      <c r="O54" s="65"/>
    </row>
    <row r="55" spans="1:15" ht="18.75">
      <c r="A55" s="4"/>
      <c r="B55" s="23"/>
      <c r="C55" s="23"/>
      <c r="D55" s="23"/>
      <c r="E55" s="24"/>
      <c r="F55" s="24"/>
      <c r="H55" s="4"/>
      <c r="I55" s="4"/>
      <c r="J55" s="4"/>
      <c r="K55" s="4"/>
      <c r="L55" s="4"/>
      <c r="M55" s="4"/>
      <c r="N55" s="49"/>
      <c r="O55" s="65"/>
    </row>
    <row r="56" spans="1:15" ht="44.25" customHeight="1">
      <c r="A56" s="4"/>
      <c r="B56" s="23"/>
      <c r="C56" s="23"/>
      <c r="D56" s="23"/>
      <c r="E56" s="24"/>
      <c r="F56" s="24"/>
      <c r="H56" s="4"/>
      <c r="I56" s="4"/>
      <c r="J56" s="4"/>
      <c r="K56" s="4"/>
      <c r="L56" s="4"/>
      <c r="M56" s="4"/>
      <c r="N56" s="49"/>
      <c r="O56" s="65"/>
    </row>
    <row r="57" spans="1:15" ht="42.75" customHeight="1">
      <c r="A57" s="4"/>
      <c r="B57" s="3"/>
      <c r="C57" s="3"/>
      <c r="D57" s="3"/>
      <c r="E57" s="10"/>
      <c r="F57" s="10"/>
      <c r="H57" s="4"/>
      <c r="I57" s="4"/>
      <c r="J57" s="4"/>
      <c r="K57" s="4"/>
      <c r="L57" s="4"/>
      <c r="M57" s="4"/>
      <c r="N57" s="49"/>
      <c r="O57" s="65"/>
    </row>
    <row r="58" spans="1:15" ht="39.75" customHeight="1">
      <c r="A58" s="4"/>
      <c r="B58" s="3"/>
      <c r="C58" s="3"/>
      <c r="D58" s="3"/>
      <c r="E58" s="10"/>
      <c r="F58" s="10"/>
      <c r="H58" s="4"/>
      <c r="I58" s="4"/>
      <c r="J58" s="4"/>
      <c r="K58" s="4"/>
      <c r="L58" s="4"/>
      <c r="M58" s="4"/>
      <c r="N58" s="49"/>
      <c r="O58" s="65"/>
    </row>
    <row r="59" spans="1:15" ht="18.75">
      <c r="A59" s="4"/>
      <c r="B59" s="21"/>
      <c r="C59" s="21"/>
      <c r="D59" s="21"/>
      <c r="E59" s="22"/>
      <c r="F59" s="10"/>
      <c r="G59" s="25"/>
      <c r="H59" s="3"/>
      <c r="I59" s="4"/>
      <c r="J59" s="4"/>
      <c r="K59" s="4"/>
      <c r="L59" s="4"/>
      <c r="M59" s="4"/>
      <c r="N59" s="49"/>
      <c r="O59" s="65"/>
    </row>
    <row r="60" spans="1:15" ht="18.75">
      <c r="A60" s="4"/>
      <c r="B60" s="21"/>
      <c r="C60" s="21"/>
      <c r="D60" s="21"/>
      <c r="E60" s="22"/>
      <c r="F60" s="10"/>
      <c r="G60" s="25"/>
      <c r="H60" s="3"/>
      <c r="I60" s="4"/>
      <c r="J60" s="4"/>
      <c r="K60" s="4"/>
      <c r="L60" s="4"/>
      <c r="M60" s="4"/>
      <c r="N60" s="49"/>
      <c r="O60" s="65"/>
    </row>
    <row r="61" spans="1:15" ht="18.75">
      <c r="A61" s="4"/>
      <c r="B61" s="3"/>
      <c r="C61" s="3"/>
      <c r="D61" s="3"/>
      <c r="E61" s="10"/>
      <c r="F61" s="10"/>
      <c r="H61" s="3"/>
      <c r="I61" s="4"/>
      <c r="J61" s="4"/>
      <c r="K61" s="4"/>
      <c r="L61" s="4"/>
      <c r="M61" s="4"/>
      <c r="N61" s="49"/>
      <c r="O61" s="65"/>
    </row>
    <row r="62" spans="1:15" ht="18.75">
      <c r="A62" s="4"/>
      <c r="B62" s="3"/>
      <c r="C62" s="3"/>
      <c r="D62" s="3"/>
      <c r="E62" s="10"/>
      <c r="F62" s="10"/>
      <c r="H62" s="4"/>
      <c r="I62" s="4"/>
      <c r="J62" s="4"/>
      <c r="K62" s="4"/>
      <c r="L62" s="4"/>
      <c r="M62" s="4"/>
      <c r="N62" s="49"/>
      <c r="O62" s="65"/>
    </row>
    <row r="63" spans="1:15" ht="18.75">
      <c r="A63" s="4"/>
      <c r="B63" s="3"/>
      <c r="C63" s="3"/>
      <c r="D63" s="3"/>
      <c r="E63" s="10"/>
      <c r="F63" s="10"/>
      <c r="H63" s="4"/>
      <c r="I63" s="4"/>
      <c r="J63" s="4"/>
      <c r="K63" s="4"/>
      <c r="L63" s="4"/>
      <c r="M63" s="4"/>
      <c r="N63" s="49"/>
      <c r="O63" s="65"/>
    </row>
    <row r="64" spans="1:15" ht="18.75">
      <c r="A64" s="4"/>
      <c r="B64" s="21"/>
      <c r="C64" s="21"/>
      <c r="D64" s="21"/>
      <c r="E64" s="22"/>
      <c r="F64" s="22"/>
      <c r="H64" s="4"/>
      <c r="I64" s="4"/>
      <c r="J64" s="4"/>
      <c r="K64" s="4"/>
      <c r="L64" s="4"/>
      <c r="M64" s="4"/>
      <c r="N64" s="49"/>
      <c r="O64" s="65"/>
    </row>
    <row r="65" spans="1:15" ht="45.75" customHeight="1">
      <c r="A65" s="4"/>
      <c r="B65" s="23"/>
      <c r="C65" s="23"/>
      <c r="D65" s="23"/>
      <c r="E65" s="24"/>
      <c r="F65" s="24"/>
      <c r="G65" s="62"/>
      <c r="H65" s="4"/>
      <c r="I65" s="4"/>
      <c r="J65" s="4"/>
      <c r="K65" s="4"/>
      <c r="L65" s="4"/>
      <c r="M65" s="4"/>
      <c r="N65" s="49"/>
      <c r="O65" s="65"/>
    </row>
    <row r="66" spans="1:15" ht="44.25" customHeight="1">
      <c r="A66" s="4"/>
      <c r="B66" s="21"/>
      <c r="C66" s="21"/>
      <c r="D66" s="21"/>
      <c r="E66" s="22"/>
      <c r="F66" s="10"/>
      <c r="G66" s="25"/>
      <c r="H66" s="3"/>
      <c r="I66" s="4"/>
      <c r="J66" s="4"/>
      <c r="K66" s="4"/>
      <c r="L66" s="4"/>
      <c r="M66" s="4"/>
      <c r="N66" s="49"/>
      <c r="O66" s="65"/>
    </row>
    <row r="67" spans="1:15" ht="44.25" customHeight="1">
      <c r="A67" s="4"/>
      <c r="B67" s="3"/>
      <c r="C67" s="3"/>
      <c r="D67" s="3"/>
      <c r="E67" s="10"/>
      <c r="F67" s="10"/>
      <c r="H67" s="4"/>
      <c r="I67" s="4"/>
      <c r="J67" s="4"/>
      <c r="K67" s="4"/>
      <c r="L67" s="4"/>
      <c r="M67" s="4"/>
      <c r="N67" s="49"/>
      <c r="O67" s="65"/>
    </row>
    <row r="68" spans="1:15" ht="52.5" customHeight="1">
      <c r="A68" s="4"/>
      <c r="B68" s="3"/>
      <c r="C68" s="3"/>
      <c r="D68" s="3"/>
      <c r="E68" s="10"/>
      <c r="F68" s="10"/>
      <c r="H68" s="4"/>
      <c r="I68" s="4"/>
      <c r="J68" s="4"/>
      <c r="K68" s="4"/>
      <c r="L68" s="4"/>
      <c r="M68" s="4"/>
      <c r="N68" s="49"/>
      <c r="O68" s="65"/>
    </row>
    <row r="69" spans="1:15" ht="42" customHeight="1">
      <c r="A69" s="4"/>
      <c r="B69" s="21"/>
      <c r="C69" s="21"/>
      <c r="D69" s="21"/>
      <c r="E69" s="22"/>
      <c r="F69" s="10"/>
      <c r="G69" s="25"/>
      <c r="H69" s="3"/>
      <c r="I69" s="4"/>
      <c r="J69" s="4"/>
      <c r="K69" s="4"/>
      <c r="L69" s="4"/>
      <c r="M69" s="4"/>
      <c r="N69" s="49"/>
      <c r="O69" s="65"/>
    </row>
    <row r="70" spans="1:15" ht="39.75" customHeight="1">
      <c r="A70" s="4"/>
      <c r="B70" s="54"/>
      <c r="C70" s="4"/>
      <c r="D70" s="4"/>
      <c r="E70" s="91"/>
      <c r="F70" s="5"/>
      <c r="H70" s="4"/>
      <c r="I70" s="4"/>
      <c r="J70" s="4"/>
      <c r="K70" s="4"/>
      <c r="L70" s="4"/>
      <c r="M70" s="4"/>
      <c r="N70" s="49"/>
      <c r="O70" s="65"/>
    </row>
    <row r="71" spans="1:15" ht="44.25" customHeight="1">
      <c r="A71" s="4"/>
      <c r="B71" s="3"/>
      <c r="C71" s="3"/>
      <c r="D71" s="3"/>
      <c r="E71" s="10"/>
      <c r="F71" s="10"/>
      <c r="H71" s="4"/>
      <c r="I71" s="4"/>
      <c r="J71" s="4"/>
      <c r="K71" s="4"/>
      <c r="L71" s="4"/>
      <c r="M71" s="4"/>
      <c r="N71" s="49"/>
      <c r="O71" s="65"/>
    </row>
    <row r="72" spans="1:15" ht="41.25" customHeight="1">
      <c r="A72" s="4"/>
      <c r="B72" s="21"/>
      <c r="C72" s="21"/>
      <c r="D72" s="3"/>
      <c r="E72" s="10"/>
      <c r="F72" s="22"/>
      <c r="H72" s="4"/>
      <c r="I72" s="4"/>
      <c r="J72" s="4"/>
      <c r="K72" s="4"/>
      <c r="L72" s="4"/>
      <c r="M72" s="4"/>
      <c r="N72" s="49"/>
      <c r="O72" s="65"/>
    </row>
    <row r="73" spans="1:15" ht="37.5" customHeight="1">
      <c r="A73" s="4"/>
      <c r="B73" s="53"/>
      <c r="C73" s="53"/>
      <c r="D73" s="53"/>
      <c r="E73" s="98"/>
      <c r="F73" s="10"/>
      <c r="H73" s="4"/>
      <c r="I73" s="4"/>
      <c r="J73" s="4"/>
      <c r="K73" s="4"/>
      <c r="L73" s="4"/>
      <c r="M73" s="4"/>
      <c r="N73" s="49"/>
      <c r="O73" s="65"/>
    </row>
    <row r="74" spans="1:15" ht="18.75">
      <c r="A74" s="4"/>
      <c r="B74" s="21"/>
      <c r="C74" s="21"/>
      <c r="D74" s="21"/>
      <c r="E74" s="22"/>
      <c r="F74" s="10"/>
      <c r="G74" s="25"/>
      <c r="H74" s="3"/>
      <c r="I74" s="4"/>
      <c r="J74" s="4"/>
      <c r="K74" s="4"/>
      <c r="L74" s="4"/>
      <c r="M74" s="4"/>
      <c r="N74" s="49"/>
      <c r="O74" s="65"/>
    </row>
    <row r="75" spans="1:15" ht="43.5" customHeight="1">
      <c r="A75" s="4"/>
      <c r="B75" s="3"/>
      <c r="C75" s="3"/>
      <c r="D75" s="3"/>
      <c r="E75" s="10"/>
      <c r="F75" s="10"/>
      <c r="G75" s="25"/>
      <c r="H75" s="3"/>
      <c r="I75" s="23"/>
      <c r="J75" s="23"/>
      <c r="K75" s="23"/>
      <c r="L75" s="23"/>
      <c r="M75" s="23"/>
      <c r="N75" s="49"/>
      <c r="O75" s="65"/>
    </row>
    <row r="76" spans="1:15" ht="42.75" customHeight="1">
      <c r="A76" s="4"/>
      <c r="B76" s="4"/>
      <c r="C76" s="4"/>
      <c r="D76" s="4"/>
      <c r="E76" s="91"/>
      <c r="F76" s="5"/>
      <c r="H76" s="4"/>
      <c r="I76" s="4"/>
      <c r="J76" s="4"/>
      <c r="K76" s="4"/>
      <c r="L76" s="4"/>
      <c r="M76" s="4"/>
      <c r="N76" s="49"/>
      <c r="O76" s="65"/>
    </row>
    <row r="77" spans="1:15" ht="18.75">
      <c r="A77" s="4"/>
      <c r="B77" s="3"/>
      <c r="C77" s="3"/>
      <c r="D77" s="3"/>
      <c r="E77" s="10"/>
      <c r="F77" s="10"/>
      <c r="G77" s="25"/>
      <c r="H77" s="4"/>
      <c r="I77" s="4"/>
      <c r="J77" s="4"/>
      <c r="K77" s="4"/>
      <c r="L77" s="4"/>
      <c r="M77" s="4"/>
      <c r="N77" s="49"/>
      <c r="O77" s="65"/>
    </row>
    <row r="78" spans="1:15" ht="43.5" customHeight="1">
      <c r="A78" s="4"/>
      <c r="B78" s="3"/>
      <c r="C78" s="3"/>
      <c r="D78" s="3"/>
      <c r="E78" s="10"/>
      <c r="F78" s="10"/>
      <c r="G78" s="25"/>
      <c r="H78" s="4"/>
      <c r="I78" s="4"/>
      <c r="J78" s="4"/>
      <c r="K78" s="4"/>
      <c r="L78" s="4"/>
      <c r="M78" s="4"/>
      <c r="N78" s="49"/>
      <c r="O78" s="65"/>
    </row>
    <row r="79" spans="1:15" ht="43.5" customHeight="1">
      <c r="A79" s="4"/>
      <c r="B79" s="3"/>
      <c r="C79" s="3"/>
      <c r="D79" s="3"/>
      <c r="E79" s="10"/>
      <c r="F79" s="10"/>
      <c r="G79" s="84"/>
      <c r="H79" s="4"/>
      <c r="I79" s="4"/>
      <c r="J79" s="4"/>
      <c r="K79" s="4"/>
      <c r="L79" s="4"/>
      <c r="M79" s="4"/>
      <c r="N79" s="49"/>
      <c r="O79" s="65"/>
    </row>
    <row r="80" spans="1:15" ht="18.75">
      <c r="A80" s="4"/>
      <c r="B80" s="3"/>
      <c r="C80" s="3"/>
      <c r="D80" s="3"/>
      <c r="E80" s="10"/>
      <c r="F80" s="10"/>
      <c r="G80" s="25"/>
      <c r="H80" s="4"/>
      <c r="I80" s="4"/>
      <c r="J80" s="4"/>
      <c r="K80" s="4"/>
      <c r="L80" s="4"/>
      <c r="M80" s="4"/>
      <c r="N80" s="49"/>
      <c r="O80" s="65"/>
    </row>
    <row r="81" spans="1:15" ht="43.5" customHeight="1">
      <c r="A81" s="4"/>
      <c r="B81" s="3"/>
      <c r="C81" s="3"/>
      <c r="D81" s="3"/>
      <c r="E81" s="10"/>
      <c r="F81" s="10"/>
      <c r="G81" s="25"/>
      <c r="H81" s="4"/>
      <c r="I81" s="4"/>
      <c r="J81" s="4"/>
      <c r="K81" s="4"/>
      <c r="L81" s="4"/>
      <c r="M81" s="4"/>
      <c r="N81" s="49"/>
      <c r="O81" s="65"/>
    </row>
    <row r="82" spans="1:15" ht="43.5" customHeight="1">
      <c r="A82" s="4"/>
      <c r="B82" s="3"/>
      <c r="C82" s="3"/>
      <c r="D82" s="3"/>
      <c r="E82" s="10"/>
      <c r="F82" s="10"/>
      <c r="G82" s="25"/>
      <c r="H82" s="4"/>
      <c r="I82" s="4"/>
      <c r="J82" s="4"/>
      <c r="K82" s="4"/>
      <c r="L82" s="4"/>
      <c r="M82" s="4"/>
      <c r="N82" s="49"/>
      <c r="O82" s="65"/>
    </row>
    <row r="83" spans="1:15" ht="43.5" customHeight="1">
      <c r="A83" s="4"/>
      <c r="B83" s="21"/>
      <c r="C83" s="21"/>
      <c r="D83" s="21"/>
      <c r="E83" s="22"/>
      <c r="F83" s="22"/>
      <c r="G83" s="60"/>
      <c r="H83" s="4"/>
      <c r="I83" s="4"/>
      <c r="J83" s="4"/>
      <c r="K83" s="4"/>
      <c r="L83" s="4"/>
      <c r="M83" s="4"/>
      <c r="N83" s="49"/>
      <c r="O83" s="65"/>
    </row>
    <row r="84" spans="1:15" ht="41.25" customHeight="1">
      <c r="A84" s="4"/>
      <c r="B84" s="21"/>
      <c r="C84" s="21"/>
      <c r="D84" s="21"/>
      <c r="E84" s="22"/>
      <c r="F84" s="22"/>
      <c r="G84" s="60"/>
      <c r="H84" s="4"/>
      <c r="I84" s="4"/>
      <c r="J84" s="4"/>
      <c r="K84" s="4"/>
      <c r="L84" s="4"/>
      <c r="M84" s="4"/>
      <c r="N84" s="49"/>
      <c r="O84" s="65"/>
    </row>
    <row r="85" spans="1:15" ht="44.25" customHeight="1">
      <c r="A85" s="4"/>
      <c r="B85" s="21"/>
      <c r="C85" s="21"/>
      <c r="D85" s="21"/>
      <c r="E85" s="22"/>
      <c r="F85" s="22"/>
      <c r="G85" s="60"/>
      <c r="H85" s="4"/>
      <c r="I85" s="4"/>
      <c r="J85" s="4"/>
      <c r="K85" s="4"/>
      <c r="L85" s="4"/>
      <c r="M85" s="4"/>
      <c r="N85" s="49"/>
      <c r="O85" s="65"/>
    </row>
    <row r="86" spans="1:15" ht="18.75">
      <c r="A86" s="4"/>
      <c r="B86" s="23"/>
      <c r="C86" s="23"/>
      <c r="D86" s="23"/>
      <c r="E86" s="24"/>
      <c r="F86" s="24"/>
      <c r="G86" s="62"/>
      <c r="H86" s="4"/>
      <c r="I86" s="4"/>
      <c r="J86" s="4"/>
      <c r="K86" s="4"/>
      <c r="L86" s="4"/>
      <c r="M86" s="4"/>
      <c r="N86" s="49"/>
      <c r="O86" s="65"/>
    </row>
    <row r="87" spans="1:15" ht="42.75" customHeight="1">
      <c r="A87" s="4"/>
      <c r="B87" s="23"/>
      <c r="C87" s="23"/>
      <c r="D87" s="23"/>
      <c r="E87" s="24"/>
      <c r="F87" s="24"/>
      <c r="G87" s="62"/>
      <c r="H87" s="4"/>
      <c r="I87" s="4"/>
      <c r="J87" s="4"/>
      <c r="K87" s="4"/>
      <c r="L87" s="4"/>
      <c r="M87" s="4"/>
      <c r="N87" s="49"/>
      <c r="O87" s="65"/>
    </row>
    <row r="88" spans="1:15" ht="42.75" customHeight="1">
      <c r="A88" s="4"/>
      <c r="B88" s="85"/>
      <c r="C88" s="85"/>
      <c r="D88" s="85"/>
      <c r="E88" s="99"/>
      <c r="F88" s="24"/>
      <c r="G88" s="62"/>
      <c r="H88" s="4"/>
      <c r="I88" s="4"/>
      <c r="J88" s="4"/>
      <c r="K88" s="4"/>
      <c r="L88" s="4"/>
      <c r="M88" s="4"/>
      <c r="N88" s="49"/>
      <c r="O88" s="65"/>
    </row>
    <row r="89" spans="1:15" ht="40.5" customHeight="1">
      <c r="A89" s="4"/>
      <c r="B89" s="3"/>
      <c r="C89" s="3"/>
      <c r="D89" s="3"/>
      <c r="E89" s="10"/>
      <c r="F89" s="10"/>
      <c r="G89" s="25"/>
      <c r="H89" s="4"/>
      <c r="I89" s="4"/>
      <c r="J89" s="4"/>
      <c r="K89" s="4"/>
      <c r="L89" s="4"/>
      <c r="M89" s="4"/>
      <c r="N89" s="49"/>
      <c r="O89" s="65"/>
    </row>
    <row r="90" spans="1:15" ht="18.75">
      <c r="A90" s="4"/>
      <c r="B90" s="21"/>
      <c r="C90" s="21"/>
      <c r="D90" s="21"/>
      <c r="E90" s="22"/>
      <c r="F90" s="10"/>
      <c r="G90" s="25"/>
      <c r="H90" s="3"/>
      <c r="I90" s="4"/>
      <c r="J90" s="4"/>
      <c r="K90" s="4"/>
      <c r="L90" s="4"/>
      <c r="M90" s="4"/>
      <c r="N90" s="49"/>
      <c r="O90" s="65"/>
    </row>
    <row r="91" spans="1:15" ht="18.75">
      <c r="A91" s="4"/>
      <c r="B91" s="3"/>
      <c r="C91" s="3"/>
      <c r="D91" s="3"/>
      <c r="E91" s="10"/>
      <c r="F91" s="10"/>
      <c r="G91" s="25"/>
      <c r="H91" s="3"/>
      <c r="I91" s="3"/>
      <c r="J91" s="3"/>
      <c r="K91" s="3"/>
      <c r="L91" s="3"/>
      <c r="M91" s="3"/>
      <c r="N91" s="49"/>
      <c r="O91" s="65"/>
    </row>
    <row r="92" spans="1:15">
      <c r="G92" s="86"/>
    </row>
    <row r="93" spans="1:15">
      <c r="F93" s="87"/>
      <c r="G93" s="1"/>
    </row>
    <row r="94" spans="1:15">
      <c r="F94" s="87"/>
      <c r="G94" s="1"/>
    </row>
    <row r="95" spans="1:15">
      <c r="F95" s="87"/>
      <c r="G95" s="1"/>
    </row>
    <row r="96" spans="1:15">
      <c r="F96" s="87"/>
      <c r="G96" s="1"/>
    </row>
    <row r="97" spans="6:7">
      <c r="F97" s="87"/>
      <c r="G97" s="1"/>
    </row>
    <row r="98" spans="6:7">
      <c r="F98" s="87"/>
      <c r="G98" s="1"/>
    </row>
    <row r="99" spans="6:7">
      <c r="F99" s="87"/>
      <c r="G99" s="1"/>
    </row>
    <row r="100" spans="6:7">
      <c r="F100" s="87"/>
      <c r="G100" s="1"/>
    </row>
    <row r="101" spans="6:7">
      <c r="F101" s="87"/>
      <c r="G101" s="1"/>
    </row>
    <row r="102" spans="6:7">
      <c r="F102" s="87"/>
      <c r="G102" s="1"/>
    </row>
    <row r="103" spans="6:7">
      <c r="F103" s="87"/>
      <c r="G103" s="1"/>
    </row>
    <row r="104" spans="6:7">
      <c r="F104" s="87"/>
      <c r="G104" s="1"/>
    </row>
    <row r="105" spans="6:7">
      <c r="F105" s="87"/>
      <c r="G105" s="1"/>
    </row>
    <row r="106" spans="6:7">
      <c r="F106" s="87"/>
      <c r="G106" s="1"/>
    </row>
    <row r="107" spans="6:7">
      <c r="F107" s="87"/>
      <c r="G107" s="1"/>
    </row>
    <row r="108" spans="6:7">
      <c r="F108" s="87"/>
      <c r="G108" s="1"/>
    </row>
    <row r="109" spans="6:7">
      <c r="F109" s="87"/>
      <c r="G109" s="1"/>
    </row>
    <row r="110" spans="6:7">
      <c r="F110" s="87"/>
      <c r="G110" s="1"/>
    </row>
    <row r="111" spans="6:7">
      <c r="F111" s="87"/>
      <c r="G111" s="1"/>
    </row>
    <row r="112" spans="6:7">
      <c r="F112" s="87"/>
      <c r="G112" s="1"/>
    </row>
    <row r="113" spans="7:7">
      <c r="G113" s="88"/>
    </row>
  </sheetData>
  <sortState ref="B6:N36">
    <sortCondition descending="1" ref="N6:N36"/>
  </sortState>
  <mergeCells count="10">
    <mergeCell ref="N4:N5"/>
    <mergeCell ref="O4:O5"/>
    <mergeCell ref="H4:M4"/>
    <mergeCell ref="A4:A5"/>
    <mergeCell ref="B4:B5"/>
    <mergeCell ref="C4:C5"/>
    <mergeCell ref="D4:D5"/>
    <mergeCell ref="F4:F5"/>
    <mergeCell ref="G4:G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="77" zoomScaleNormal="77" workbookViewId="0">
      <selection activeCell="O4" sqref="O4:O8"/>
    </sheetView>
  </sheetViews>
  <sheetFormatPr defaultColWidth="9" defaultRowHeight="15"/>
  <cols>
    <col min="2" max="2" width="28" customWidth="1"/>
    <col min="3" max="3" width="17.7109375" customWidth="1"/>
    <col min="4" max="5" width="21.28515625" customWidth="1"/>
    <col min="6" max="6" width="10.42578125" customWidth="1"/>
    <col min="7" max="7" width="19.28515625" customWidth="1"/>
    <col min="8" max="8" width="8.140625" customWidth="1"/>
    <col min="9" max="11" width="9" customWidth="1"/>
    <col min="12" max="13" width="9.42578125" customWidth="1"/>
    <col min="14" max="14" width="13.42578125" customWidth="1"/>
    <col min="15" max="15" width="15.28515625" style="66" customWidth="1"/>
  </cols>
  <sheetData>
    <row r="1" spans="1:15" ht="22.5">
      <c r="A1" s="2"/>
      <c r="B1" s="93" t="s">
        <v>8</v>
      </c>
      <c r="C1" s="2"/>
      <c r="D1" s="2"/>
      <c r="E1" s="2"/>
      <c r="F1" s="2"/>
      <c r="G1" s="6"/>
      <c r="H1" s="2"/>
      <c r="I1" s="2"/>
      <c r="J1" s="2"/>
      <c r="K1" s="2"/>
      <c r="L1" s="2"/>
      <c r="M1" s="2"/>
      <c r="N1" s="70"/>
      <c r="O1" s="71"/>
    </row>
    <row r="2" spans="1:15" ht="18.75">
      <c r="A2" s="173" t="s">
        <v>0</v>
      </c>
      <c r="B2" s="172" t="s">
        <v>1</v>
      </c>
      <c r="C2" s="172" t="s">
        <v>2</v>
      </c>
      <c r="D2" s="172" t="s">
        <v>3</v>
      </c>
      <c r="E2" s="171" t="s">
        <v>132</v>
      </c>
      <c r="F2" s="172" t="s">
        <v>4</v>
      </c>
      <c r="G2" s="175" t="s">
        <v>5</v>
      </c>
      <c r="H2" s="172" t="s">
        <v>6</v>
      </c>
      <c r="I2" s="172"/>
      <c r="J2" s="172"/>
      <c r="K2" s="172"/>
      <c r="L2" s="172"/>
      <c r="M2" s="172"/>
      <c r="N2" s="176" t="s">
        <v>9</v>
      </c>
      <c r="O2" s="171" t="s">
        <v>7</v>
      </c>
    </row>
    <row r="3" spans="1:15" ht="18.75">
      <c r="A3" s="173"/>
      <c r="B3" s="172"/>
      <c r="C3" s="172"/>
      <c r="D3" s="172"/>
      <c r="E3" s="170"/>
      <c r="F3" s="172"/>
      <c r="G3" s="175"/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177"/>
      <c r="O3" s="170"/>
    </row>
    <row r="4" spans="1:15" ht="18.75">
      <c r="A4" s="4">
        <v>1</v>
      </c>
      <c r="B4" s="129" t="s">
        <v>334</v>
      </c>
      <c r="C4" s="132" t="s">
        <v>335</v>
      </c>
      <c r="D4" s="132" t="s">
        <v>154</v>
      </c>
      <c r="E4" s="138" t="s">
        <v>86</v>
      </c>
      <c r="F4" s="3">
        <v>8</v>
      </c>
      <c r="G4" s="17" t="s">
        <v>56</v>
      </c>
      <c r="H4" s="90">
        <v>8</v>
      </c>
      <c r="I4" s="90">
        <v>7</v>
      </c>
      <c r="J4" s="90">
        <v>6</v>
      </c>
      <c r="K4" s="90">
        <v>4</v>
      </c>
      <c r="L4" s="90">
        <v>8</v>
      </c>
      <c r="M4" s="90">
        <v>8</v>
      </c>
      <c r="N4" s="4">
        <f t="shared" ref="N4:N28" si="0">H4+I4+J4+K4+L4+M4</f>
        <v>41</v>
      </c>
      <c r="O4" s="155"/>
    </row>
    <row r="5" spans="1:15" ht="18.75">
      <c r="A5" s="4">
        <v>2</v>
      </c>
      <c r="B5" s="131" t="s">
        <v>349</v>
      </c>
      <c r="C5" s="137" t="s">
        <v>232</v>
      </c>
      <c r="D5" s="137" t="s">
        <v>350</v>
      </c>
      <c r="E5" s="136" t="s">
        <v>166</v>
      </c>
      <c r="F5" s="3">
        <v>8</v>
      </c>
      <c r="G5" s="67" t="s">
        <v>64</v>
      </c>
      <c r="H5" s="54">
        <v>6</v>
      </c>
      <c r="I5" s="54">
        <v>5</v>
      </c>
      <c r="J5" s="54">
        <v>6</v>
      </c>
      <c r="K5" s="54">
        <v>6</v>
      </c>
      <c r="L5" s="54">
        <v>8</v>
      </c>
      <c r="M5" s="54">
        <v>8</v>
      </c>
      <c r="N5" s="89">
        <f t="shared" si="0"/>
        <v>39</v>
      </c>
      <c r="O5" s="133"/>
    </row>
    <row r="6" spans="1:15" ht="18.75">
      <c r="A6" s="4">
        <v>3</v>
      </c>
      <c r="B6" s="131" t="s">
        <v>405</v>
      </c>
      <c r="C6" s="133" t="s">
        <v>333</v>
      </c>
      <c r="D6" s="133" t="s">
        <v>154</v>
      </c>
      <c r="E6" s="135" t="s">
        <v>86</v>
      </c>
      <c r="F6" s="3">
        <v>8</v>
      </c>
      <c r="G6" s="11" t="s">
        <v>55</v>
      </c>
      <c r="H6" s="89">
        <v>8</v>
      </c>
      <c r="I6" s="89">
        <v>3</v>
      </c>
      <c r="J6" s="89">
        <v>6</v>
      </c>
      <c r="K6" s="89">
        <v>4</v>
      </c>
      <c r="L6" s="89">
        <v>8</v>
      </c>
      <c r="M6" s="89">
        <v>8</v>
      </c>
      <c r="N6" s="89">
        <f t="shared" si="0"/>
        <v>37</v>
      </c>
      <c r="O6" s="133"/>
    </row>
    <row r="7" spans="1:15" ht="21" customHeight="1">
      <c r="A7" s="4">
        <v>4</v>
      </c>
      <c r="B7" s="131" t="s">
        <v>347</v>
      </c>
      <c r="C7" s="134" t="s">
        <v>348</v>
      </c>
      <c r="D7" s="134" t="s">
        <v>137</v>
      </c>
      <c r="E7" s="138" t="s">
        <v>86</v>
      </c>
      <c r="F7" s="3">
        <v>8</v>
      </c>
      <c r="G7" s="11" t="s">
        <v>63</v>
      </c>
      <c r="H7" s="4">
        <v>6</v>
      </c>
      <c r="I7" s="4">
        <v>1</v>
      </c>
      <c r="J7" s="4">
        <v>6</v>
      </c>
      <c r="K7" s="4">
        <v>3</v>
      </c>
      <c r="L7" s="4">
        <v>8</v>
      </c>
      <c r="M7" s="4">
        <v>8</v>
      </c>
      <c r="N7" s="89">
        <f t="shared" si="0"/>
        <v>32</v>
      </c>
      <c r="O7" s="133"/>
    </row>
    <row r="8" spans="1:15" ht="18.75">
      <c r="A8" s="4">
        <v>5</v>
      </c>
      <c r="B8" s="129" t="s">
        <v>404</v>
      </c>
      <c r="C8" s="132" t="s">
        <v>332</v>
      </c>
      <c r="D8" s="132" t="s">
        <v>134</v>
      </c>
      <c r="E8" s="138" t="s">
        <v>86</v>
      </c>
      <c r="F8" s="3">
        <v>8</v>
      </c>
      <c r="G8" s="17" t="s">
        <v>55</v>
      </c>
      <c r="H8" s="90">
        <v>6</v>
      </c>
      <c r="I8" s="4">
        <v>0</v>
      </c>
      <c r="J8" s="4">
        <v>3</v>
      </c>
      <c r="K8" s="4">
        <v>4</v>
      </c>
      <c r="L8" s="4">
        <v>8</v>
      </c>
      <c r="M8" s="4">
        <v>8</v>
      </c>
      <c r="N8" s="89">
        <f t="shared" si="0"/>
        <v>29</v>
      </c>
      <c r="O8" s="133"/>
    </row>
    <row r="9" spans="1:15" ht="19.5" customHeight="1">
      <c r="A9" s="4">
        <v>6</v>
      </c>
      <c r="B9" s="131" t="s">
        <v>320</v>
      </c>
      <c r="C9" s="140" t="s">
        <v>321</v>
      </c>
      <c r="D9" s="140" t="s">
        <v>322</v>
      </c>
      <c r="E9" s="139" t="s">
        <v>243</v>
      </c>
      <c r="F9" s="3">
        <v>8</v>
      </c>
      <c r="G9" s="11" t="s">
        <v>50</v>
      </c>
      <c r="H9" s="89">
        <v>6</v>
      </c>
      <c r="I9" s="4">
        <v>2</v>
      </c>
      <c r="J9" s="4">
        <v>1</v>
      </c>
      <c r="K9" s="4">
        <v>2</v>
      </c>
      <c r="L9" s="4">
        <v>6</v>
      </c>
      <c r="M9" s="4">
        <v>8</v>
      </c>
      <c r="N9" s="89">
        <f t="shared" si="0"/>
        <v>25</v>
      </c>
      <c r="O9" s="4"/>
    </row>
    <row r="10" spans="1:15" ht="18.75">
      <c r="A10" s="4">
        <v>7</v>
      </c>
      <c r="B10" s="131" t="s">
        <v>317</v>
      </c>
      <c r="C10" s="132" t="s">
        <v>318</v>
      </c>
      <c r="D10" s="132" t="s">
        <v>319</v>
      </c>
      <c r="E10" s="138" t="s">
        <v>169</v>
      </c>
      <c r="F10" s="3">
        <v>8</v>
      </c>
      <c r="G10" s="11" t="s">
        <v>49</v>
      </c>
      <c r="H10" s="89">
        <v>6</v>
      </c>
      <c r="I10" s="89">
        <v>1</v>
      </c>
      <c r="J10" s="89">
        <v>6</v>
      </c>
      <c r="K10" s="89">
        <v>2</v>
      </c>
      <c r="L10" s="89">
        <v>0</v>
      </c>
      <c r="M10" s="89">
        <v>8</v>
      </c>
      <c r="N10" s="89">
        <f t="shared" si="0"/>
        <v>23</v>
      </c>
      <c r="O10" s="4"/>
    </row>
    <row r="11" spans="1:15" ht="18.75">
      <c r="A11" s="4">
        <v>8</v>
      </c>
      <c r="B11" s="131" t="s">
        <v>346</v>
      </c>
      <c r="C11" s="133" t="s">
        <v>151</v>
      </c>
      <c r="D11" s="133" t="s">
        <v>172</v>
      </c>
      <c r="E11" s="135" t="s">
        <v>86</v>
      </c>
      <c r="F11" s="3">
        <v>8</v>
      </c>
      <c r="G11" s="11" t="s">
        <v>62</v>
      </c>
      <c r="H11" s="4">
        <v>4</v>
      </c>
      <c r="I11" s="4">
        <v>4</v>
      </c>
      <c r="J11" s="4">
        <v>0</v>
      </c>
      <c r="K11" s="4">
        <v>2</v>
      </c>
      <c r="L11" s="4">
        <v>5</v>
      </c>
      <c r="M11" s="4">
        <v>8</v>
      </c>
      <c r="N11" s="89">
        <f t="shared" si="0"/>
        <v>23</v>
      </c>
      <c r="O11" s="4"/>
    </row>
    <row r="12" spans="1:15" ht="18.75">
      <c r="A12" s="4">
        <v>9</v>
      </c>
      <c r="B12" s="154" t="s">
        <v>339</v>
      </c>
      <c r="C12" s="140" t="s">
        <v>161</v>
      </c>
      <c r="D12" s="140" t="s">
        <v>276</v>
      </c>
      <c r="E12" s="139" t="s">
        <v>162</v>
      </c>
      <c r="F12" s="3">
        <v>8</v>
      </c>
      <c r="G12" s="67" t="s">
        <v>58</v>
      </c>
      <c r="H12" s="54">
        <v>0</v>
      </c>
      <c r="I12" s="54">
        <v>2</v>
      </c>
      <c r="J12" s="54">
        <v>0</v>
      </c>
      <c r="K12" s="54">
        <v>4</v>
      </c>
      <c r="L12" s="54">
        <v>8</v>
      </c>
      <c r="M12" s="54">
        <v>8</v>
      </c>
      <c r="N12" s="89">
        <f t="shared" si="0"/>
        <v>22</v>
      </c>
      <c r="O12" s="4"/>
    </row>
    <row r="13" spans="1:15" ht="18.75">
      <c r="A13" s="4">
        <v>10</v>
      </c>
      <c r="B13" s="131" t="s">
        <v>342</v>
      </c>
      <c r="C13" s="132" t="s">
        <v>318</v>
      </c>
      <c r="D13" s="132" t="s">
        <v>343</v>
      </c>
      <c r="E13" s="138" t="s">
        <v>159</v>
      </c>
      <c r="F13" s="3">
        <v>8</v>
      </c>
      <c r="G13" s="11" t="s">
        <v>60</v>
      </c>
      <c r="H13" s="89">
        <v>6</v>
      </c>
      <c r="I13" s="89">
        <v>0</v>
      </c>
      <c r="J13" s="89">
        <v>0</v>
      </c>
      <c r="K13" s="89">
        <v>0</v>
      </c>
      <c r="L13" s="89">
        <v>8</v>
      </c>
      <c r="M13" s="89">
        <v>8</v>
      </c>
      <c r="N13" s="89">
        <f t="shared" si="0"/>
        <v>22</v>
      </c>
      <c r="O13" s="4"/>
    </row>
    <row r="14" spans="1:15" ht="18.75">
      <c r="A14" s="4">
        <v>11</v>
      </c>
      <c r="B14" s="131" t="s">
        <v>336</v>
      </c>
      <c r="C14" s="130" t="s">
        <v>337</v>
      </c>
      <c r="D14" s="130" t="s">
        <v>338</v>
      </c>
      <c r="E14" s="141" t="s">
        <v>166</v>
      </c>
      <c r="F14" s="3">
        <v>8</v>
      </c>
      <c r="G14" s="11" t="s">
        <v>57</v>
      </c>
      <c r="H14" s="89">
        <v>6</v>
      </c>
      <c r="I14" s="89">
        <v>0</v>
      </c>
      <c r="J14" s="89">
        <v>2</v>
      </c>
      <c r="K14" s="89">
        <v>2</v>
      </c>
      <c r="L14" s="89">
        <v>2</v>
      </c>
      <c r="M14" s="89">
        <v>8</v>
      </c>
      <c r="N14" s="89">
        <f t="shared" si="0"/>
        <v>20</v>
      </c>
      <c r="O14" s="4"/>
    </row>
    <row r="15" spans="1:15" ht="18.75">
      <c r="A15" s="4">
        <v>12</v>
      </c>
      <c r="B15" s="131" t="s">
        <v>299</v>
      </c>
      <c r="C15" s="130" t="s">
        <v>300</v>
      </c>
      <c r="D15" s="130" t="s">
        <v>301</v>
      </c>
      <c r="E15" s="141" t="s">
        <v>284</v>
      </c>
      <c r="F15" s="3">
        <v>8</v>
      </c>
      <c r="G15" s="17" t="s">
        <v>42</v>
      </c>
      <c r="H15" s="90">
        <v>0</v>
      </c>
      <c r="I15" s="4">
        <v>0</v>
      </c>
      <c r="J15" s="4">
        <v>0</v>
      </c>
      <c r="K15" s="4">
        <v>2</v>
      </c>
      <c r="L15" s="4">
        <v>8</v>
      </c>
      <c r="M15" s="4">
        <v>8</v>
      </c>
      <c r="N15" s="89">
        <f t="shared" si="0"/>
        <v>18</v>
      </c>
      <c r="O15" s="4"/>
    </row>
    <row r="16" spans="1:15" ht="18.75">
      <c r="A16" s="4">
        <v>13</v>
      </c>
      <c r="B16" s="131" t="s">
        <v>329</v>
      </c>
      <c r="C16" s="132" t="s">
        <v>330</v>
      </c>
      <c r="D16" s="132" t="s">
        <v>331</v>
      </c>
      <c r="E16" s="138" t="s">
        <v>162</v>
      </c>
      <c r="F16" s="3">
        <v>8</v>
      </c>
      <c r="G16" s="11" t="s">
        <v>54</v>
      </c>
      <c r="H16" s="89">
        <v>6</v>
      </c>
      <c r="I16" s="4">
        <v>2</v>
      </c>
      <c r="J16" s="4">
        <v>0</v>
      </c>
      <c r="K16" s="4">
        <v>0</v>
      </c>
      <c r="L16" s="4">
        <v>2</v>
      </c>
      <c r="M16" s="4">
        <v>8</v>
      </c>
      <c r="N16" s="89">
        <f t="shared" si="0"/>
        <v>18</v>
      </c>
      <c r="O16" s="4"/>
    </row>
    <row r="17" spans="1:15" ht="18.75">
      <c r="A17" s="4">
        <v>14</v>
      </c>
      <c r="B17" s="129" t="s">
        <v>312</v>
      </c>
      <c r="C17" s="132" t="s">
        <v>313</v>
      </c>
      <c r="D17" s="132" t="s">
        <v>146</v>
      </c>
      <c r="E17" s="138" t="s">
        <v>311</v>
      </c>
      <c r="F17" s="3">
        <v>8</v>
      </c>
      <c r="G17" s="17" t="s">
        <v>47</v>
      </c>
      <c r="H17" s="90">
        <v>6</v>
      </c>
      <c r="I17" s="90">
        <v>0</v>
      </c>
      <c r="J17" s="90">
        <v>0</v>
      </c>
      <c r="K17" s="90">
        <v>2</v>
      </c>
      <c r="L17" s="90">
        <v>4</v>
      </c>
      <c r="M17" s="90">
        <v>4</v>
      </c>
      <c r="N17" s="89">
        <f t="shared" si="0"/>
        <v>16</v>
      </c>
      <c r="O17" s="4"/>
    </row>
    <row r="18" spans="1:15" ht="18.75">
      <c r="A18" s="4">
        <v>15</v>
      </c>
      <c r="B18" s="131" t="s">
        <v>327</v>
      </c>
      <c r="C18" s="130" t="s">
        <v>151</v>
      </c>
      <c r="D18" s="130" t="s">
        <v>328</v>
      </c>
      <c r="E18" s="141" t="s">
        <v>166</v>
      </c>
      <c r="F18" s="3">
        <v>8</v>
      </c>
      <c r="G18" s="14" t="s">
        <v>53</v>
      </c>
      <c r="H18" s="89">
        <v>4</v>
      </c>
      <c r="I18" s="89">
        <v>2</v>
      </c>
      <c r="J18" s="89">
        <v>0</v>
      </c>
      <c r="K18" s="89">
        <v>0</v>
      </c>
      <c r="L18" s="89">
        <v>2</v>
      </c>
      <c r="M18" s="89">
        <v>8</v>
      </c>
      <c r="N18" s="89">
        <f t="shared" si="0"/>
        <v>16</v>
      </c>
      <c r="O18" s="4"/>
    </row>
    <row r="19" spans="1:15" ht="18.75">
      <c r="A19" s="4">
        <v>16</v>
      </c>
      <c r="B19" s="131" t="s">
        <v>344</v>
      </c>
      <c r="C19" s="140" t="s">
        <v>174</v>
      </c>
      <c r="D19" s="140" t="s">
        <v>345</v>
      </c>
      <c r="E19" s="139" t="s">
        <v>289</v>
      </c>
      <c r="F19" s="3">
        <v>8</v>
      </c>
      <c r="G19" s="17" t="s">
        <v>61</v>
      </c>
      <c r="H19" s="4">
        <v>0</v>
      </c>
      <c r="I19" s="4">
        <v>0</v>
      </c>
      <c r="J19" s="4">
        <v>0</v>
      </c>
      <c r="K19" s="4">
        <v>2</v>
      </c>
      <c r="L19" s="4">
        <v>6</v>
      </c>
      <c r="M19" s="4">
        <v>8</v>
      </c>
      <c r="N19" s="89">
        <f t="shared" si="0"/>
        <v>16</v>
      </c>
      <c r="O19" s="4"/>
    </row>
    <row r="20" spans="1:15" ht="18.75">
      <c r="A20" s="4">
        <v>17</v>
      </c>
      <c r="B20" s="131" t="s">
        <v>297</v>
      </c>
      <c r="C20" s="134" t="s">
        <v>298</v>
      </c>
      <c r="D20" s="134" t="s">
        <v>200</v>
      </c>
      <c r="E20" s="17">
        <v>3</v>
      </c>
      <c r="F20" s="3">
        <v>8</v>
      </c>
      <c r="G20" s="11" t="s">
        <v>41</v>
      </c>
      <c r="H20" s="89">
        <v>4</v>
      </c>
      <c r="I20" s="89">
        <v>1</v>
      </c>
      <c r="J20" s="89">
        <v>0</v>
      </c>
      <c r="K20" s="89">
        <v>0</v>
      </c>
      <c r="L20" s="89">
        <v>2</v>
      </c>
      <c r="M20" s="89">
        <v>8</v>
      </c>
      <c r="N20" s="89">
        <f t="shared" si="0"/>
        <v>15</v>
      </c>
      <c r="O20" s="4"/>
    </row>
    <row r="21" spans="1:15" ht="18.75">
      <c r="A21" s="4">
        <v>18</v>
      </c>
      <c r="B21" s="131" t="s">
        <v>315</v>
      </c>
      <c r="C21" s="130" t="s">
        <v>168</v>
      </c>
      <c r="D21" s="130" t="s">
        <v>316</v>
      </c>
      <c r="E21" s="141" t="s">
        <v>314</v>
      </c>
      <c r="F21" s="3">
        <v>8</v>
      </c>
      <c r="G21" s="14" t="s">
        <v>48</v>
      </c>
      <c r="H21" s="4">
        <v>0</v>
      </c>
      <c r="I21" s="4">
        <v>2</v>
      </c>
      <c r="J21" s="4">
        <v>0</v>
      </c>
      <c r="K21" s="4">
        <v>3</v>
      </c>
      <c r="L21" s="4">
        <v>2</v>
      </c>
      <c r="M21" s="4">
        <v>8</v>
      </c>
      <c r="N21" s="89">
        <f t="shared" si="0"/>
        <v>15</v>
      </c>
      <c r="O21" s="4"/>
    </row>
    <row r="22" spans="1:15" ht="18.75">
      <c r="A22" s="4">
        <v>19</v>
      </c>
      <c r="B22" s="131" t="s">
        <v>340</v>
      </c>
      <c r="C22" s="132" t="s">
        <v>313</v>
      </c>
      <c r="D22" s="132" t="s">
        <v>341</v>
      </c>
      <c r="E22" s="138" t="s">
        <v>166</v>
      </c>
      <c r="F22" s="3">
        <v>8</v>
      </c>
      <c r="G22" s="11" t="s">
        <v>59</v>
      </c>
      <c r="H22" s="89">
        <v>4</v>
      </c>
      <c r="I22" s="89">
        <v>1</v>
      </c>
      <c r="J22" s="89">
        <v>0</v>
      </c>
      <c r="K22" s="89">
        <v>0</v>
      </c>
      <c r="L22" s="89">
        <v>2</v>
      </c>
      <c r="M22" s="89">
        <v>8</v>
      </c>
      <c r="N22" s="89">
        <f t="shared" si="0"/>
        <v>15</v>
      </c>
      <c r="O22" s="4"/>
    </row>
    <row r="23" spans="1:15" ht="18.75">
      <c r="A23" s="4">
        <v>20</v>
      </c>
      <c r="B23" s="131" t="s">
        <v>307</v>
      </c>
      <c r="C23" s="132" t="s">
        <v>308</v>
      </c>
      <c r="D23" s="132" t="s">
        <v>276</v>
      </c>
      <c r="E23" s="138" t="s">
        <v>184</v>
      </c>
      <c r="F23" s="3">
        <v>8</v>
      </c>
      <c r="G23" s="11" t="s">
        <v>45</v>
      </c>
      <c r="H23" s="4">
        <v>4</v>
      </c>
      <c r="I23" s="4">
        <v>0</v>
      </c>
      <c r="J23" s="4">
        <v>0</v>
      </c>
      <c r="K23" s="4">
        <v>0</v>
      </c>
      <c r="L23" s="4">
        <v>2</v>
      </c>
      <c r="M23" s="4">
        <v>8</v>
      </c>
      <c r="N23" s="89">
        <f t="shared" si="0"/>
        <v>14</v>
      </c>
      <c r="O23" s="4"/>
    </row>
    <row r="24" spans="1:15" ht="18.75">
      <c r="A24" s="4">
        <v>21</v>
      </c>
      <c r="B24" s="129" t="s">
        <v>304</v>
      </c>
      <c r="C24" s="133" t="s">
        <v>305</v>
      </c>
      <c r="D24" s="133" t="s">
        <v>306</v>
      </c>
      <c r="E24" s="135" t="s">
        <v>195</v>
      </c>
      <c r="F24" s="3">
        <v>8</v>
      </c>
      <c r="G24" s="11" t="s">
        <v>44</v>
      </c>
      <c r="H24" s="4">
        <v>4</v>
      </c>
      <c r="I24" s="4">
        <v>0</v>
      </c>
      <c r="J24" s="4">
        <v>0</v>
      </c>
      <c r="K24" s="4">
        <v>1</v>
      </c>
      <c r="L24" s="4">
        <v>0</v>
      </c>
      <c r="M24" s="4">
        <v>8</v>
      </c>
      <c r="N24" s="89">
        <f t="shared" si="0"/>
        <v>13</v>
      </c>
      <c r="O24" s="54"/>
    </row>
    <row r="25" spans="1:15" ht="18.75">
      <c r="A25" s="4">
        <v>22</v>
      </c>
      <c r="B25" s="131" t="s">
        <v>326</v>
      </c>
      <c r="C25" s="132" t="s">
        <v>168</v>
      </c>
      <c r="D25" s="132" t="s">
        <v>316</v>
      </c>
      <c r="E25" s="138" t="s">
        <v>289</v>
      </c>
      <c r="F25" s="3">
        <v>8</v>
      </c>
      <c r="G25" s="11" t="s">
        <v>52</v>
      </c>
      <c r="H25" s="4">
        <v>0</v>
      </c>
      <c r="I25" s="4">
        <v>1</v>
      </c>
      <c r="J25" s="4">
        <v>0</v>
      </c>
      <c r="K25" s="4">
        <v>0</v>
      </c>
      <c r="L25" s="4">
        <v>2</v>
      </c>
      <c r="M25" s="4">
        <v>8</v>
      </c>
      <c r="N25" s="89">
        <f t="shared" si="0"/>
        <v>11</v>
      </c>
      <c r="O25" s="4"/>
    </row>
    <row r="26" spans="1:15" ht="18.75">
      <c r="A26" s="4">
        <v>23</v>
      </c>
      <c r="B26" s="129" t="s">
        <v>303</v>
      </c>
      <c r="C26" s="134" t="s">
        <v>222</v>
      </c>
      <c r="D26" s="134" t="s">
        <v>149</v>
      </c>
      <c r="E26" s="138" t="s">
        <v>302</v>
      </c>
      <c r="F26" s="3">
        <v>8</v>
      </c>
      <c r="G26" s="11" t="s">
        <v>43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8</v>
      </c>
      <c r="N26" s="89">
        <f t="shared" si="0"/>
        <v>9</v>
      </c>
      <c r="O26" s="4"/>
    </row>
    <row r="27" spans="1:15" ht="18.75">
      <c r="A27" s="4">
        <v>24</v>
      </c>
      <c r="B27" s="131" t="s">
        <v>309</v>
      </c>
      <c r="C27" s="133" t="s">
        <v>310</v>
      </c>
      <c r="D27" s="133" t="s">
        <v>140</v>
      </c>
      <c r="E27" s="135" t="s">
        <v>265</v>
      </c>
      <c r="F27" s="3">
        <v>8</v>
      </c>
      <c r="G27" s="11" t="s">
        <v>46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8</v>
      </c>
      <c r="N27" s="89">
        <f t="shared" si="0"/>
        <v>9</v>
      </c>
      <c r="O27" s="4"/>
    </row>
    <row r="28" spans="1:15" ht="18.75">
      <c r="A28" s="4">
        <v>25</v>
      </c>
      <c r="B28" s="131" t="s">
        <v>323</v>
      </c>
      <c r="C28" s="132" t="s">
        <v>324</v>
      </c>
      <c r="D28" s="132" t="s">
        <v>325</v>
      </c>
      <c r="E28" s="138" t="s">
        <v>159</v>
      </c>
      <c r="F28" s="3">
        <v>8</v>
      </c>
      <c r="G28" s="11" t="s">
        <v>51</v>
      </c>
      <c r="H28" s="89">
        <v>6</v>
      </c>
      <c r="I28" s="89">
        <v>1</v>
      </c>
      <c r="J28" s="89">
        <v>0</v>
      </c>
      <c r="K28" s="89">
        <v>0</v>
      </c>
      <c r="L28" s="89">
        <v>0</v>
      </c>
      <c r="M28" s="89">
        <v>1</v>
      </c>
      <c r="N28" s="89">
        <f t="shared" si="0"/>
        <v>8</v>
      </c>
      <c r="O28" s="4"/>
    </row>
    <row r="29" spans="1:15" ht="18.75">
      <c r="A29" s="4">
        <v>26</v>
      </c>
      <c r="B29" s="50"/>
      <c r="C29" s="3"/>
      <c r="D29" s="3"/>
      <c r="E29" s="17"/>
      <c r="F29" s="3"/>
      <c r="G29" s="17"/>
      <c r="H29" s="3"/>
      <c r="I29" s="3"/>
      <c r="J29" s="3"/>
      <c r="K29" s="3"/>
      <c r="L29" s="3"/>
      <c r="M29" s="3"/>
      <c r="N29" s="89">
        <f t="shared" ref="N29" si="1">H29+I29+J29+K29+L29+M29</f>
        <v>0</v>
      </c>
      <c r="O29" s="4"/>
    </row>
    <row r="30" spans="1:15" ht="18.75">
      <c r="A30" s="4">
        <v>27</v>
      </c>
      <c r="B30" s="52"/>
      <c r="C30" s="3"/>
      <c r="D30" s="3"/>
      <c r="E30" s="17"/>
      <c r="F30" s="3"/>
      <c r="G30" s="17"/>
      <c r="H30" s="4"/>
      <c r="I30" s="4"/>
      <c r="J30" s="4"/>
      <c r="K30" s="4"/>
      <c r="L30" s="4"/>
      <c r="M30" s="4"/>
      <c r="N30" s="4">
        <f t="shared" ref="N30:N42" si="2">H30+I30+J30+K30+L30+M32</f>
        <v>0</v>
      </c>
      <c r="O30" s="4"/>
    </row>
    <row r="31" spans="1:15" ht="18.75">
      <c r="A31" s="4">
        <v>28</v>
      </c>
      <c r="B31" s="52"/>
      <c r="C31" s="4"/>
      <c r="D31" s="4"/>
      <c r="E31" s="89"/>
      <c r="F31" s="3"/>
      <c r="G31" s="11"/>
      <c r="H31" s="4"/>
      <c r="I31" s="4"/>
      <c r="J31" s="4"/>
      <c r="K31" s="4"/>
      <c r="L31" s="4"/>
      <c r="M31" s="4"/>
      <c r="N31" s="4">
        <f t="shared" si="2"/>
        <v>0</v>
      </c>
      <c r="O31" s="4"/>
    </row>
    <row r="32" spans="1:15" ht="18.75">
      <c r="A32" s="4">
        <v>29</v>
      </c>
      <c r="B32" s="52"/>
      <c r="C32" s="3"/>
      <c r="D32" s="3"/>
      <c r="E32" s="90"/>
      <c r="F32" s="3"/>
      <c r="G32" s="11"/>
      <c r="H32" s="4"/>
      <c r="I32" s="4"/>
      <c r="J32" s="4"/>
      <c r="K32" s="4"/>
      <c r="L32" s="4"/>
      <c r="M32" s="4"/>
      <c r="N32" s="4">
        <f t="shared" si="2"/>
        <v>0</v>
      </c>
      <c r="O32" s="4"/>
    </row>
    <row r="33" spans="1:15" ht="18.75">
      <c r="A33" s="4">
        <v>30</v>
      </c>
      <c r="B33" s="50"/>
      <c r="C33" s="4"/>
      <c r="D33" s="4"/>
      <c r="E33" s="89"/>
      <c r="F33" s="3"/>
      <c r="G33" s="11"/>
      <c r="H33" s="4"/>
      <c r="I33" s="4"/>
      <c r="J33" s="4"/>
      <c r="K33" s="4"/>
      <c r="L33" s="4"/>
      <c r="M33" s="4"/>
      <c r="N33" s="4">
        <f t="shared" si="2"/>
        <v>0</v>
      </c>
      <c r="O33" s="4"/>
    </row>
    <row r="34" spans="1:15" ht="18.75">
      <c r="A34" s="4">
        <v>31</v>
      </c>
      <c r="B34" s="52"/>
      <c r="C34" s="3"/>
      <c r="D34" s="3"/>
      <c r="E34" s="90"/>
      <c r="F34" s="3"/>
      <c r="G34" s="11"/>
      <c r="H34" s="4"/>
      <c r="I34" s="4"/>
      <c r="J34" s="4"/>
      <c r="K34" s="4"/>
      <c r="L34" s="4"/>
      <c r="M34" s="4"/>
      <c r="N34" s="4">
        <f t="shared" si="2"/>
        <v>0</v>
      </c>
      <c r="O34" s="4"/>
    </row>
    <row r="35" spans="1:15" ht="18.75">
      <c r="A35" s="4">
        <v>32</v>
      </c>
      <c r="B35" s="52"/>
      <c r="C35" s="4"/>
      <c r="D35" s="4"/>
      <c r="E35" s="89"/>
      <c r="F35" s="3"/>
      <c r="G35" s="11"/>
      <c r="H35" s="4"/>
      <c r="I35" s="4"/>
      <c r="J35" s="4"/>
      <c r="K35" s="4"/>
      <c r="L35" s="4"/>
      <c r="M35" s="4"/>
      <c r="N35" s="4">
        <f t="shared" si="2"/>
        <v>0</v>
      </c>
      <c r="O35" s="54"/>
    </row>
    <row r="36" spans="1:15" ht="18.75">
      <c r="A36" s="4">
        <v>33</v>
      </c>
      <c r="B36" s="50"/>
      <c r="C36" s="23"/>
      <c r="D36" s="23"/>
      <c r="E36" s="23"/>
      <c r="F36" s="3"/>
      <c r="G36" s="11"/>
      <c r="H36" s="4"/>
      <c r="I36" s="4"/>
      <c r="J36" s="4"/>
      <c r="K36" s="4"/>
      <c r="L36" s="4"/>
      <c r="M36" s="4"/>
      <c r="N36" s="4">
        <f t="shared" si="2"/>
        <v>0</v>
      </c>
      <c r="O36" s="4"/>
    </row>
    <row r="37" spans="1:15" ht="18.75">
      <c r="A37" s="4">
        <v>34</v>
      </c>
      <c r="B37" s="52"/>
      <c r="C37" s="4"/>
      <c r="D37" s="4"/>
      <c r="E37" s="89"/>
      <c r="F37" s="3"/>
      <c r="G37" s="11"/>
      <c r="H37" s="4"/>
      <c r="I37" s="4"/>
      <c r="J37" s="4"/>
      <c r="K37" s="4"/>
      <c r="L37" s="4"/>
      <c r="M37" s="4"/>
      <c r="N37" s="4">
        <f t="shared" si="2"/>
        <v>0</v>
      </c>
      <c r="O37" s="4"/>
    </row>
    <row r="38" spans="1:15" ht="18.75">
      <c r="A38" s="4">
        <v>35</v>
      </c>
      <c r="B38" s="52"/>
      <c r="C38" s="4"/>
      <c r="D38" s="4"/>
      <c r="E38" s="89"/>
      <c r="F38" s="3"/>
      <c r="G38" s="11"/>
      <c r="H38" s="4"/>
      <c r="I38" s="4"/>
      <c r="J38" s="4"/>
      <c r="K38" s="4"/>
      <c r="L38" s="4"/>
      <c r="M38" s="4"/>
      <c r="N38" s="4">
        <f t="shared" si="2"/>
        <v>0</v>
      </c>
      <c r="O38" s="4"/>
    </row>
    <row r="39" spans="1:15" ht="18.75">
      <c r="A39" s="4">
        <v>36</v>
      </c>
      <c r="B39" s="52"/>
      <c r="C39" s="21"/>
      <c r="D39" s="21"/>
      <c r="E39" s="21"/>
      <c r="F39" s="3"/>
      <c r="G39" s="17"/>
      <c r="H39" s="3"/>
      <c r="I39" s="4"/>
      <c r="J39" s="4"/>
      <c r="K39" s="4"/>
      <c r="L39" s="4"/>
      <c r="M39" s="4"/>
      <c r="N39" s="4">
        <f t="shared" si="2"/>
        <v>0</v>
      </c>
      <c r="O39" s="4"/>
    </row>
    <row r="40" spans="1:15" ht="18.75">
      <c r="A40" s="4">
        <v>37</v>
      </c>
      <c r="B40" s="50"/>
      <c r="C40" s="4"/>
      <c r="D40" s="4"/>
      <c r="E40" s="89"/>
      <c r="F40" s="3"/>
      <c r="G40" s="11"/>
      <c r="H40" s="4"/>
      <c r="I40" s="4"/>
      <c r="J40" s="4"/>
      <c r="K40" s="4"/>
      <c r="L40" s="4"/>
      <c r="M40" s="4"/>
      <c r="N40" s="4">
        <f t="shared" si="2"/>
        <v>0</v>
      </c>
      <c r="O40" s="4"/>
    </row>
    <row r="41" spans="1:15" ht="18.75">
      <c r="A41" s="4">
        <v>38</v>
      </c>
      <c r="B41" s="52"/>
      <c r="C41" s="4"/>
      <c r="D41" s="4"/>
      <c r="E41" s="89"/>
      <c r="F41" s="3"/>
      <c r="G41" s="11"/>
      <c r="H41" s="4"/>
      <c r="I41" s="4"/>
      <c r="J41" s="4"/>
      <c r="K41" s="4"/>
      <c r="L41" s="4"/>
      <c r="M41" s="4"/>
      <c r="N41" s="4">
        <f t="shared" si="2"/>
        <v>0</v>
      </c>
      <c r="O41" s="4"/>
    </row>
    <row r="42" spans="1:15" ht="18.75">
      <c r="A42" s="4">
        <v>39</v>
      </c>
      <c r="B42" s="52"/>
      <c r="C42" s="4"/>
      <c r="D42" s="4"/>
      <c r="E42" s="89"/>
      <c r="F42" s="3"/>
      <c r="G42" s="11"/>
      <c r="H42" s="4"/>
      <c r="I42" s="4"/>
      <c r="J42" s="4"/>
      <c r="K42" s="4"/>
      <c r="L42" s="4"/>
      <c r="M42" s="4"/>
      <c r="N42" s="4">
        <f t="shared" si="2"/>
        <v>0</v>
      </c>
      <c r="O42" s="4"/>
    </row>
    <row r="43" spans="1:15" ht="18.75">
      <c r="A43" s="4">
        <v>40</v>
      </c>
      <c r="B43" s="52"/>
      <c r="C43" s="3"/>
      <c r="D43" s="3"/>
      <c r="E43" s="90"/>
      <c r="F43" s="3"/>
      <c r="G43" s="17"/>
      <c r="H43" s="4"/>
      <c r="I43" s="4"/>
      <c r="J43" s="4"/>
      <c r="K43" s="4"/>
      <c r="L43" s="4"/>
      <c r="M43" s="4"/>
      <c r="N43" s="4"/>
      <c r="O43" s="4"/>
    </row>
    <row r="44" spans="1:15" ht="18.75">
      <c r="A44" s="4">
        <v>41</v>
      </c>
      <c r="B44" s="52"/>
      <c r="C44" s="21"/>
      <c r="D44" s="21"/>
      <c r="E44" s="21"/>
      <c r="F44" s="3"/>
      <c r="G44" s="17"/>
      <c r="H44" s="3"/>
      <c r="I44" s="4"/>
      <c r="J44" s="4"/>
      <c r="K44" s="4"/>
      <c r="L44" s="4"/>
      <c r="M44" s="4"/>
      <c r="N44" s="4"/>
      <c r="O44" s="4"/>
    </row>
    <row r="45" spans="1:15" ht="18.75">
      <c r="A45" s="4">
        <v>42</v>
      </c>
      <c r="B45" s="52"/>
      <c r="C45" s="23"/>
      <c r="D45" s="23"/>
      <c r="E45" s="23"/>
      <c r="F45" s="3"/>
      <c r="G45" s="18"/>
      <c r="H45" s="4"/>
      <c r="I45" s="4"/>
      <c r="J45" s="4"/>
      <c r="K45" s="4"/>
      <c r="L45" s="4"/>
      <c r="M45" s="4"/>
      <c r="N45" s="4"/>
      <c r="O45" s="4"/>
    </row>
    <row r="46" spans="1:15" ht="18.75">
      <c r="A46" s="4">
        <v>43</v>
      </c>
      <c r="B46" s="50"/>
      <c r="C46" s="3"/>
      <c r="D46" s="3"/>
      <c r="E46" s="90"/>
      <c r="F46" s="3"/>
      <c r="G46" s="11"/>
      <c r="H46" s="4"/>
      <c r="I46" s="4"/>
      <c r="J46" s="4"/>
      <c r="K46" s="4"/>
      <c r="L46" s="4"/>
      <c r="M46" s="4"/>
      <c r="N46" s="4"/>
      <c r="O46" s="4"/>
    </row>
    <row r="47" spans="1:15" ht="18.75">
      <c r="A47" s="4">
        <v>44</v>
      </c>
      <c r="B47" s="52"/>
      <c r="C47" s="3"/>
      <c r="D47" s="3"/>
      <c r="E47" s="90"/>
      <c r="F47" s="3"/>
      <c r="G47" s="17"/>
      <c r="H47" s="3"/>
      <c r="I47" s="3"/>
      <c r="J47" s="3"/>
      <c r="K47" s="3"/>
      <c r="L47" s="3"/>
      <c r="M47" s="3"/>
      <c r="N47" s="4"/>
      <c r="O47" s="4"/>
    </row>
    <row r="48" spans="1:15" ht="18.75">
      <c r="A48" s="4">
        <v>45</v>
      </c>
      <c r="B48" s="52"/>
      <c r="C48" s="3"/>
      <c r="D48" s="3"/>
      <c r="E48" s="90"/>
      <c r="F48" s="3"/>
      <c r="G48" s="11"/>
      <c r="H48" s="4"/>
      <c r="I48" s="4"/>
      <c r="J48" s="4"/>
      <c r="K48" s="4"/>
      <c r="L48" s="4"/>
      <c r="M48" s="4"/>
      <c r="N48" s="4"/>
      <c r="O48" s="4"/>
    </row>
    <row r="49" spans="1:15" ht="18.75">
      <c r="A49" s="4">
        <v>46</v>
      </c>
      <c r="B49" s="52"/>
      <c r="C49" s="3"/>
      <c r="D49" s="3"/>
      <c r="E49" s="90"/>
      <c r="F49" s="3"/>
      <c r="G49" s="11"/>
      <c r="H49" s="4"/>
      <c r="I49" s="4"/>
      <c r="J49" s="4"/>
      <c r="K49" s="4"/>
      <c r="L49" s="4"/>
      <c r="M49" s="4"/>
      <c r="N49" s="4"/>
      <c r="O49" s="4"/>
    </row>
    <row r="50" spans="1:15" ht="18.75">
      <c r="A50" s="4">
        <v>47</v>
      </c>
      <c r="B50" s="52"/>
      <c r="C50" s="21"/>
      <c r="D50" s="21"/>
      <c r="E50" s="21"/>
      <c r="F50" s="3"/>
      <c r="G50" s="11"/>
      <c r="H50" s="4"/>
      <c r="I50" s="4"/>
      <c r="J50" s="4"/>
      <c r="K50" s="4"/>
      <c r="L50" s="4"/>
      <c r="M50" s="4"/>
      <c r="N50" s="4"/>
      <c r="O50" s="4"/>
    </row>
    <row r="51" spans="1:15" ht="18.75">
      <c r="A51" s="4">
        <v>48</v>
      </c>
      <c r="B51" s="50"/>
      <c r="C51" s="3"/>
      <c r="D51" s="3"/>
      <c r="E51" s="90"/>
      <c r="F51" s="3"/>
      <c r="G51" s="11"/>
      <c r="H51" s="4"/>
      <c r="I51" s="4"/>
      <c r="J51" s="4"/>
      <c r="K51" s="4"/>
      <c r="L51" s="4"/>
      <c r="M51" s="4"/>
      <c r="N51" s="4"/>
      <c r="O51" s="4"/>
    </row>
    <row r="52" spans="1:15" ht="18.75">
      <c r="A52" s="4">
        <v>49</v>
      </c>
      <c r="B52" s="52"/>
      <c r="C52" s="21"/>
      <c r="D52" s="21"/>
      <c r="E52" s="21"/>
      <c r="F52" s="3"/>
      <c r="G52" s="17"/>
      <c r="H52" s="3"/>
      <c r="I52" s="4"/>
      <c r="J52" s="4"/>
      <c r="K52" s="4"/>
      <c r="L52" s="4"/>
      <c r="M52" s="4"/>
      <c r="N52" s="4"/>
      <c r="O52" s="4"/>
    </row>
    <row r="53" spans="1:15" ht="18.75">
      <c r="A53" s="4">
        <v>50</v>
      </c>
      <c r="B53" s="52"/>
      <c r="C53" s="3"/>
      <c r="D53" s="3"/>
      <c r="E53" s="90"/>
      <c r="F53" s="3"/>
      <c r="G53" s="11"/>
      <c r="H53" s="4"/>
      <c r="I53" s="4"/>
      <c r="J53" s="4"/>
      <c r="K53" s="4"/>
      <c r="L53" s="4"/>
      <c r="M53" s="4"/>
      <c r="N53" s="4"/>
      <c r="O53" s="4"/>
    </row>
    <row r="54" spans="1:15" ht="18.75">
      <c r="A54" s="4">
        <v>51</v>
      </c>
      <c r="B54" s="52"/>
      <c r="C54" s="4"/>
      <c r="D54" s="68"/>
      <c r="E54" s="68"/>
      <c r="F54" s="3"/>
      <c r="G54" s="11"/>
      <c r="H54" s="4"/>
      <c r="I54" s="4"/>
      <c r="J54" s="4"/>
      <c r="K54" s="4"/>
      <c r="L54" s="4"/>
      <c r="M54" s="4"/>
      <c r="N54" s="4"/>
      <c r="O54" s="4"/>
    </row>
    <row r="55" spans="1:15" ht="18.75">
      <c r="A55" s="4">
        <v>52</v>
      </c>
      <c r="B55" s="50"/>
      <c r="C55" s="54"/>
      <c r="D55" s="54"/>
      <c r="E55" s="54"/>
      <c r="F55" s="3"/>
      <c r="G55" s="67"/>
      <c r="H55" s="54"/>
      <c r="I55" s="54"/>
      <c r="J55" s="54"/>
      <c r="K55" s="54"/>
      <c r="L55" s="54"/>
      <c r="M55" s="54"/>
      <c r="N55" s="4"/>
      <c r="O55" s="4"/>
    </row>
    <row r="56" spans="1:15" ht="18.75">
      <c r="A56" s="4">
        <v>53</v>
      </c>
      <c r="B56" s="52"/>
      <c r="C56" s="3"/>
      <c r="D56" s="3"/>
      <c r="E56" s="90"/>
      <c r="F56" s="3"/>
      <c r="G56" s="11"/>
      <c r="H56" s="4"/>
      <c r="I56" s="4"/>
      <c r="J56" s="4"/>
      <c r="K56" s="4"/>
      <c r="L56" s="4"/>
      <c r="M56" s="4"/>
      <c r="N56" s="4"/>
      <c r="O56" s="4"/>
    </row>
    <row r="57" spans="1:15" ht="18.75">
      <c r="A57" s="4">
        <v>54</v>
      </c>
      <c r="B57" s="52"/>
      <c r="C57" s="23"/>
      <c r="D57" s="23"/>
      <c r="E57" s="23"/>
      <c r="F57" s="3"/>
      <c r="G57" s="18"/>
      <c r="H57" s="54"/>
      <c r="I57" s="54"/>
      <c r="J57" s="54"/>
      <c r="K57" s="54"/>
      <c r="L57" s="54"/>
      <c r="M57" s="54"/>
      <c r="N57" s="4"/>
      <c r="O57" s="54"/>
    </row>
    <row r="58" spans="1:15" ht="18.75">
      <c r="A58" s="4">
        <v>55</v>
      </c>
      <c r="B58" s="50"/>
      <c r="C58" s="4"/>
      <c r="D58" s="68"/>
      <c r="E58" s="68"/>
      <c r="F58" s="3"/>
      <c r="G58" s="11"/>
      <c r="H58" s="4"/>
      <c r="I58" s="4"/>
      <c r="J58" s="4"/>
      <c r="K58" s="4"/>
      <c r="L58" s="4"/>
      <c r="M58" s="4"/>
      <c r="N58" s="4"/>
      <c r="O58" s="4"/>
    </row>
    <row r="59" spans="1:15" ht="18.75">
      <c r="A59" s="4">
        <v>56</v>
      </c>
      <c r="B59" s="52"/>
      <c r="C59" s="53"/>
      <c r="D59" s="53"/>
      <c r="E59" s="53"/>
      <c r="F59" s="3"/>
      <c r="G59" s="18"/>
      <c r="H59" s="4"/>
      <c r="I59" s="4"/>
      <c r="J59" s="4"/>
      <c r="K59" s="4"/>
      <c r="L59" s="4"/>
      <c r="M59" s="4"/>
      <c r="N59" s="4"/>
      <c r="O59" s="54"/>
    </row>
    <row r="60" spans="1:15" ht="18.75">
      <c r="A60" s="4">
        <v>57</v>
      </c>
      <c r="B60" s="52"/>
      <c r="C60" s="3"/>
      <c r="D60" s="3"/>
      <c r="E60" s="90"/>
      <c r="F60" s="3"/>
      <c r="G60" s="11"/>
      <c r="H60" s="4"/>
      <c r="I60" s="4"/>
      <c r="J60" s="4"/>
      <c r="K60" s="4"/>
      <c r="L60" s="4"/>
      <c r="M60" s="4"/>
      <c r="N60" s="4"/>
      <c r="O60" s="4"/>
    </row>
    <row r="61" spans="1:15" ht="18.75">
      <c r="A61" s="4">
        <v>58</v>
      </c>
      <c r="B61" s="69"/>
      <c r="C61" s="21"/>
      <c r="D61" s="21"/>
      <c r="E61" s="21"/>
      <c r="F61" s="3"/>
      <c r="G61" s="11"/>
      <c r="H61" s="4"/>
      <c r="I61" s="4"/>
      <c r="J61" s="4"/>
      <c r="K61" s="4"/>
      <c r="L61" s="4"/>
      <c r="M61" s="4"/>
      <c r="N61" s="4"/>
      <c r="O61" s="4"/>
    </row>
    <row r="62" spans="1:15" ht="18.75">
      <c r="A62" s="4">
        <v>59</v>
      </c>
      <c r="B62" s="52"/>
      <c r="C62" s="3"/>
      <c r="D62" s="3"/>
      <c r="E62" s="90"/>
      <c r="F62" s="3"/>
      <c r="G62" s="11"/>
      <c r="H62" s="4"/>
      <c r="I62" s="4"/>
      <c r="J62" s="4"/>
      <c r="K62" s="4"/>
      <c r="L62" s="4"/>
      <c r="M62" s="4"/>
      <c r="N62" s="4"/>
      <c r="O62" s="4"/>
    </row>
    <row r="63" spans="1:15" ht="18.75">
      <c r="A63" s="4">
        <v>63</v>
      </c>
      <c r="B63" s="23"/>
      <c r="C63" s="23"/>
      <c r="D63" s="23"/>
      <c r="E63" s="23"/>
      <c r="F63" s="23"/>
      <c r="G63" s="6"/>
      <c r="H63" s="4"/>
      <c r="I63" s="4"/>
      <c r="J63" s="4"/>
      <c r="K63" s="4"/>
      <c r="L63" s="4"/>
      <c r="M63" s="4"/>
      <c r="N63" s="4"/>
      <c r="O63" s="4"/>
    </row>
    <row r="64" spans="1:15" ht="18.75">
      <c r="A64" s="4">
        <v>64</v>
      </c>
      <c r="B64" s="23"/>
      <c r="C64" s="23"/>
      <c r="D64" s="23"/>
      <c r="E64" s="23"/>
      <c r="F64" s="23"/>
      <c r="G64" s="25"/>
      <c r="H64" s="4"/>
      <c r="I64" s="4"/>
      <c r="J64" s="4"/>
      <c r="K64" s="4"/>
      <c r="L64" s="4"/>
      <c r="M64" s="4"/>
      <c r="N64" s="4"/>
      <c r="O64" s="4"/>
    </row>
    <row r="65" spans="1:15" ht="18.75">
      <c r="A65" s="4">
        <v>65</v>
      </c>
      <c r="B65" s="23"/>
      <c r="C65" s="23"/>
      <c r="D65" s="23"/>
      <c r="E65" s="23"/>
      <c r="F65" s="23"/>
      <c r="G65" s="6"/>
      <c r="H65" s="4"/>
      <c r="I65" s="4"/>
      <c r="J65" s="4"/>
      <c r="K65" s="4"/>
      <c r="L65" s="4"/>
      <c r="M65" s="4"/>
      <c r="N65" s="4"/>
      <c r="O65" s="4"/>
    </row>
    <row r="66" spans="1:15" ht="18.75">
      <c r="A66" s="4">
        <v>66</v>
      </c>
      <c r="B66" s="23"/>
      <c r="C66" s="23"/>
      <c r="D66" s="23"/>
      <c r="E66" s="23"/>
      <c r="F66" s="23"/>
      <c r="G66" s="6"/>
      <c r="H66" s="4"/>
      <c r="I66" s="4"/>
      <c r="J66" s="4"/>
      <c r="K66" s="4"/>
      <c r="L66" s="4"/>
      <c r="M66" s="4"/>
      <c r="N66" s="4"/>
      <c r="O66" s="4"/>
    </row>
    <row r="67" spans="1:15" ht="18.75">
      <c r="A67" s="4">
        <v>67</v>
      </c>
      <c r="B67" s="23"/>
      <c r="C67" s="23"/>
      <c r="D67" s="23"/>
      <c r="E67" s="23"/>
      <c r="F67" s="23"/>
      <c r="G67" s="25"/>
      <c r="H67" s="4"/>
      <c r="I67" s="4"/>
      <c r="J67" s="4"/>
      <c r="K67" s="4"/>
      <c r="L67" s="4"/>
      <c r="M67" s="4"/>
      <c r="N67" s="4"/>
      <c r="O67" s="4"/>
    </row>
    <row r="68" spans="1:15" ht="18.75">
      <c r="A68" s="4"/>
      <c r="B68" s="23"/>
      <c r="C68" s="23"/>
      <c r="D68" s="23"/>
      <c r="E68" s="23"/>
      <c r="F68" s="23"/>
      <c r="G68" s="6"/>
      <c r="H68" s="4"/>
      <c r="I68" s="4"/>
      <c r="J68" s="4"/>
      <c r="K68" s="4"/>
      <c r="L68" s="4"/>
      <c r="M68" s="4"/>
      <c r="N68" s="4"/>
      <c r="O68" s="4"/>
    </row>
    <row r="69" spans="1:15" ht="18.75">
      <c r="A69" s="4"/>
      <c r="B69" s="23"/>
      <c r="C69" s="23"/>
      <c r="D69" s="23"/>
      <c r="E69" s="23"/>
      <c r="F69" s="23"/>
      <c r="G69" s="6"/>
      <c r="H69" s="4"/>
      <c r="I69" s="4"/>
      <c r="J69" s="4"/>
      <c r="K69" s="4"/>
      <c r="L69" s="4"/>
      <c r="M69" s="4"/>
      <c r="N69" s="4"/>
      <c r="O69" s="4"/>
    </row>
    <row r="70" spans="1:15" ht="18.75">
      <c r="A70" s="4"/>
      <c r="B70" s="53"/>
      <c r="C70" s="53"/>
      <c r="D70" s="53"/>
      <c r="E70" s="53"/>
      <c r="F70" s="3"/>
      <c r="G70" s="6"/>
      <c r="H70" s="4"/>
      <c r="I70" s="4"/>
      <c r="J70" s="4"/>
      <c r="K70" s="4"/>
      <c r="L70" s="4"/>
      <c r="M70" s="4"/>
      <c r="N70" s="4"/>
      <c r="O70" s="4"/>
    </row>
    <row r="71" spans="1:15" ht="18.75">
      <c r="A71" s="4"/>
      <c r="B71" s="23"/>
      <c r="C71" s="23"/>
      <c r="D71" s="23"/>
      <c r="E71" s="23"/>
      <c r="F71" s="23"/>
      <c r="G71" s="62"/>
      <c r="H71" s="4"/>
      <c r="I71" s="4"/>
      <c r="J71" s="4"/>
      <c r="K71" s="4"/>
      <c r="L71" s="4"/>
      <c r="M71" s="4"/>
      <c r="N71" s="4"/>
      <c r="O71" s="4"/>
    </row>
    <row r="72" spans="1:15" ht="18.75">
      <c r="A72" s="4"/>
      <c r="B72" s="21"/>
      <c r="C72" s="21"/>
      <c r="D72" s="21"/>
      <c r="E72" s="21"/>
      <c r="F72" s="3"/>
      <c r="G72" s="62"/>
      <c r="H72" s="3"/>
      <c r="I72" s="4"/>
      <c r="J72" s="4"/>
      <c r="K72" s="4"/>
      <c r="L72" s="4"/>
      <c r="M72" s="4"/>
      <c r="N72" s="4"/>
      <c r="O72" s="4"/>
    </row>
  </sheetData>
  <sortState ref="B4:N28">
    <sortCondition descending="1" ref="N4:N28"/>
  </sortState>
  <mergeCells count="10">
    <mergeCell ref="N2:N3"/>
    <mergeCell ref="O2:O3"/>
    <mergeCell ref="H2:M2"/>
    <mergeCell ref="A2:A3"/>
    <mergeCell ref="B2:B3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2"/>
  <sheetViews>
    <sheetView zoomScale="66" zoomScaleNormal="66" workbookViewId="0">
      <selection activeCell="O6" sqref="O6:O10"/>
    </sheetView>
  </sheetViews>
  <sheetFormatPr defaultColWidth="9.140625" defaultRowHeight="18.75"/>
  <cols>
    <col min="1" max="1" width="9.140625" style="47"/>
    <col min="2" max="2" width="24.140625" style="47" customWidth="1"/>
    <col min="3" max="3" width="17.7109375" style="47" customWidth="1"/>
    <col min="4" max="5" width="20.5703125" style="47" customWidth="1"/>
    <col min="6" max="6" width="10.42578125" style="47" customWidth="1"/>
    <col min="7" max="7" width="19.28515625" style="6" customWidth="1"/>
    <col min="8" max="8" width="8.140625" style="47" customWidth="1"/>
    <col min="9" max="11" width="9" style="47" customWidth="1"/>
    <col min="12" max="13" width="9.42578125" style="47" customWidth="1"/>
    <col min="14" max="14" width="13.42578125" style="47" customWidth="1"/>
    <col min="15" max="15" width="15.28515625" style="48" customWidth="1"/>
    <col min="16" max="16384" width="9.140625" style="47"/>
  </cols>
  <sheetData>
    <row r="3" spans="1:15" ht="33" customHeight="1">
      <c r="B3" s="92" t="s">
        <v>8</v>
      </c>
    </row>
    <row r="4" spans="1:15" ht="43.5" customHeight="1">
      <c r="A4" s="178" t="s">
        <v>0</v>
      </c>
      <c r="B4" s="180" t="s">
        <v>1</v>
      </c>
      <c r="C4" s="180" t="s">
        <v>2</v>
      </c>
      <c r="D4" s="180" t="s">
        <v>3</v>
      </c>
      <c r="E4" s="180" t="s">
        <v>132</v>
      </c>
      <c r="F4" s="180" t="s">
        <v>4</v>
      </c>
      <c r="G4" s="175" t="s">
        <v>5</v>
      </c>
      <c r="H4" s="172" t="s">
        <v>6</v>
      </c>
      <c r="I4" s="172"/>
      <c r="J4" s="172"/>
      <c r="K4" s="172"/>
      <c r="L4" s="172"/>
      <c r="M4" s="172"/>
      <c r="N4" s="169" t="s">
        <v>9</v>
      </c>
      <c r="O4" s="171" t="s">
        <v>7</v>
      </c>
    </row>
    <row r="5" spans="1:15" ht="14.25" customHeight="1">
      <c r="A5" s="179"/>
      <c r="B5" s="181"/>
      <c r="C5" s="181"/>
      <c r="D5" s="181"/>
      <c r="E5" s="181"/>
      <c r="F5" s="181"/>
      <c r="G5" s="175"/>
      <c r="H5" s="4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170"/>
      <c r="O5" s="170"/>
    </row>
    <row r="6" spans="1:15">
      <c r="A6" s="49">
        <v>1</v>
      </c>
      <c r="B6" s="129" t="s">
        <v>274</v>
      </c>
      <c r="C6" s="132" t="s">
        <v>275</v>
      </c>
      <c r="D6" s="132" t="s">
        <v>276</v>
      </c>
      <c r="E6" s="138" t="s">
        <v>210</v>
      </c>
      <c r="F6" s="51">
        <v>9</v>
      </c>
      <c r="G6" s="11" t="s">
        <v>73</v>
      </c>
      <c r="H6" s="4">
        <v>8</v>
      </c>
      <c r="I6" s="4">
        <v>8</v>
      </c>
      <c r="J6" s="4">
        <v>7</v>
      </c>
      <c r="K6" s="4">
        <v>8</v>
      </c>
      <c r="L6" s="4">
        <v>8</v>
      </c>
      <c r="M6" s="4">
        <v>8</v>
      </c>
      <c r="N6" s="49">
        <f t="shared" ref="N6:N26" si="0">H6+I6+J6+K6+L6+M6</f>
        <v>47</v>
      </c>
      <c r="O6" s="155"/>
    </row>
    <row r="7" spans="1:15">
      <c r="A7" s="49">
        <v>2</v>
      </c>
      <c r="B7" s="131" t="s">
        <v>290</v>
      </c>
      <c r="C7" s="132" t="s">
        <v>203</v>
      </c>
      <c r="D7" s="132" t="s">
        <v>137</v>
      </c>
      <c r="E7" s="138" t="s">
        <v>289</v>
      </c>
      <c r="F7" s="51">
        <v>9</v>
      </c>
      <c r="G7" s="11" t="s">
        <v>81</v>
      </c>
      <c r="H7" s="4">
        <v>8</v>
      </c>
      <c r="I7" s="4">
        <v>8</v>
      </c>
      <c r="J7" s="4">
        <v>0</v>
      </c>
      <c r="K7" s="4">
        <v>8</v>
      </c>
      <c r="L7" s="4">
        <v>8</v>
      </c>
      <c r="M7" s="4">
        <v>8</v>
      </c>
      <c r="N7" s="49">
        <f t="shared" si="0"/>
        <v>40</v>
      </c>
      <c r="O7" s="155"/>
    </row>
    <row r="8" spans="1:15">
      <c r="A8" s="49">
        <v>3</v>
      </c>
      <c r="B8" s="129" t="s">
        <v>283</v>
      </c>
      <c r="C8" s="132" t="s">
        <v>232</v>
      </c>
      <c r="D8" s="132" t="s">
        <v>254</v>
      </c>
      <c r="E8" s="138" t="s">
        <v>282</v>
      </c>
      <c r="F8" s="51">
        <v>9</v>
      </c>
      <c r="G8" s="11" t="s">
        <v>77</v>
      </c>
      <c r="H8" s="4">
        <v>8</v>
      </c>
      <c r="I8" s="4">
        <v>0</v>
      </c>
      <c r="J8" s="4">
        <v>7</v>
      </c>
      <c r="K8" s="4">
        <v>4</v>
      </c>
      <c r="L8" s="4">
        <v>7</v>
      </c>
      <c r="M8" s="4">
        <v>7</v>
      </c>
      <c r="N8" s="49">
        <f t="shared" si="0"/>
        <v>33</v>
      </c>
      <c r="O8" s="155"/>
    </row>
    <row r="9" spans="1:15">
      <c r="A9" s="49">
        <v>4</v>
      </c>
      <c r="B9" s="131" t="s">
        <v>208</v>
      </c>
      <c r="C9" s="132" t="s">
        <v>178</v>
      </c>
      <c r="D9" s="132" t="s">
        <v>277</v>
      </c>
      <c r="E9" s="138" t="s">
        <v>243</v>
      </c>
      <c r="F9" s="51">
        <v>9</v>
      </c>
      <c r="G9" s="11" t="s">
        <v>74</v>
      </c>
      <c r="H9" s="89">
        <v>8</v>
      </c>
      <c r="I9" s="89">
        <v>0</v>
      </c>
      <c r="J9" s="89">
        <v>5</v>
      </c>
      <c r="K9" s="89">
        <v>4</v>
      </c>
      <c r="L9" s="89">
        <v>8</v>
      </c>
      <c r="M9" s="89">
        <v>5</v>
      </c>
      <c r="N9" s="49">
        <f t="shared" si="0"/>
        <v>30</v>
      </c>
      <c r="O9" s="155"/>
    </row>
    <row r="10" spans="1:15">
      <c r="A10" s="49">
        <v>5</v>
      </c>
      <c r="B10" s="131" t="s">
        <v>294</v>
      </c>
      <c r="C10" s="133" t="s">
        <v>295</v>
      </c>
      <c r="D10" s="133" t="s">
        <v>276</v>
      </c>
      <c r="E10" s="135" t="s">
        <v>176</v>
      </c>
      <c r="F10" s="51">
        <v>9</v>
      </c>
      <c r="G10" s="11" t="s">
        <v>84</v>
      </c>
      <c r="H10" s="49">
        <v>8</v>
      </c>
      <c r="I10" s="49">
        <v>0</v>
      </c>
      <c r="J10" s="49">
        <v>2</v>
      </c>
      <c r="K10" s="49">
        <v>4</v>
      </c>
      <c r="L10" s="49">
        <v>8</v>
      </c>
      <c r="M10" s="49">
        <v>5</v>
      </c>
      <c r="N10" s="49">
        <f t="shared" si="0"/>
        <v>27</v>
      </c>
      <c r="O10" s="49"/>
    </row>
    <row r="11" spans="1:15">
      <c r="A11" s="4">
        <v>6</v>
      </c>
      <c r="B11" s="131" t="s">
        <v>258</v>
      </c>
      <c r="C11" s="133" t="s">
        <v>259</v>
      </c>
      <c r="D11" s="133" t="s">
        <v>260</v>
      </c>
      <c r="E11" s="89">
        <v>49</v>
      </c>
      <c r="F11" s="51">
        <v>9</v>
      </c>
      <c r="G11" s="11" t="s">
        <v>67</v>
      </c>
      <c r="H11" s="4">
        <v>8</v>
      </c>
      <c r="I11" s="4">
        <v>4</v>
      </c>
      <c r="J11" s="4">
        <v>0</v>
      </c>
      <c r="K11" s="4">
        <v>4</v>
      </c>
      <c r="L11" s="4">
        <v>5</v>
      </c>
      <c r="M11" s="4">
        <v>4</v>
      </c>
      <c r="N11" s="49">
        <f t="shared" si="0"/>
        <v>25</v>
      </c>
      <c r="O11" s="4"/>
    </row>
    <row r="12" spans="1:15">
      <c r="A12" s="4">
        <v>7</v>
      </c>
      <c r="B12" s="131" t="s">
        <v>285</v>
      </c>
      <c r="C12" s="132" t="s">
        <v>161</v>
      </c>
      <c r="D12" s="132" t="s">
        <v>140</v>
      </c>
      <c r="E12" s="138" t="s">
        <v>284</v>
      </c>
      <c r="F12" s="51">
        <v>9</v>
      </c>
      <c r="G12" s="17" t="s">
        <v>78</v>
      </c>
      <c r="H12" s="4">
        <v>8</v>
      </c>
      <c r="I12" s="4">
        <v>0</v>
      </c>
      <c r="J12" s="4">
        <v>0</v>
      </c>
      <c r="K12" s="4">
        <v>4</v>
      </c>
      <c r="L12" s="4">
        <v>8</v>
      </c>
      <c r="M12" s="4">
        <v>4</v>
      </c>
      <c r="N12" s="49">
        <f t="shared" si="0"/>
        <v>24</v>
      </c>
      <c r="O12" s="4"/>
    </row>
    <row r="13" spans="1:15">
      <c r="A13" s="4">
        <v>8</v>
      </c>
      <c r="B13" s="129" t="s">
        <v>292</v>
      </c>
      <c r="C13" s="140" t="s">
        <v>293</v>
      </c>
      <c r="D13" s="140" t="s">
        <v>143</v>
      </c>
      <c r="E13" s="139" t="s">
        <v>166</v>
      </c>
      <c r="F13" s="51">
        <v>9</v>
      </c>
      <c r="G13" s="18" t="s">
        <v>83</v>
      </c>
      <c r="H13" s="4">
        <v>8</v>
      </c>
      <c r="I13" s="4">
        <v>0</v>
      </c>
      <c r="J13" s="4">
        <v>0</v>
      </c>
      <c r="K13" s="4">
        <v>4</v>
      </c>
      <c r="L13" s="4">
        <v>8</v>
      </c>
      <c r="M13" s="4">
        <v>4</v>
      </c>
      <c r="N13" s="49">
        <f t="shared" si="0"/>
        <v>24</v>
      </c>
      <c r="O13" s="4"/>
    </row>
    <row r="14" spans="1:15">
      <c r="A14" s="4">
        <v>9</v>
      </c>
      <c r="B14" s="131" t="s">
        <v>271</v>
      </c>
      <c r="C14" s="132" t="s">
        <v>272</v>
      </c>
      <c r="D14" s="132" t="s">
        <v>273</v>
      </c>
      <c r="E14" s="138" t="s">
        <v>270</v>
      </c>
      <c r="F14" s="51">
        <v>9</v>
      </c>
      <c r="G14" s="11" t="s">
        <v>72</v>
      </c>
      <c r="H14" s="4">
        <v>8</v>
      </c>
      <c r="I14" s="4">
        <v>0</v>
      </c>
      <c r="J14" s="4">
        <v>0</v>
      </c>
      <c r="K14" s="4">
        <v>4</v>
      </c>
      <c r="L14" s="4">
        <v>5</v>
      </c>
      <c r="M14" s="4">
        <v>4</v>
      </c>
      <c r="N14" s="49">
        <f t="shared" si="0"/>
        <v>21</v>
      </c>
      <c r="O14" s="4"/>
    </row>
    <row r="15" spans="1:15" ht="20.25" customHeight="1">
      <c r="A15" s="4">
        <v>10</v>
      </c>
      <c r="B15" s="131" t="s">
        <v>264</v>
      </c>
      <c r="C15" s="133" t="s">
        <v>136</v>
      </c>
      <c r="D15" s="133" t="s">
        <v>134</v>
      </c>
      <c r="E15" s="135" t="s">
        <v>263</v>
      </c>
      <c r="F15" s="51">
        <v>9</v>
      </c>
      <c r="G15" s="11" t="s">
        <v>69</v>
      </c>
      <c r="H15" s="4">
        <v>8</v>
      </c>
      <c r="I15" s="4">
        <v>0</v>
      </c>
      <c r="J15" s="4">
        <v>0</v>
      </c>
      <c r="K15" s="4">
        <v>4</v>
      </c>
      <c r="L15" s="4">
        <v>4</v>
      </c>
      <c r="M15" s="4">
        <v>4</v>
      </c>
      <c r="N15" s="49">
        <f t="shared" si="0"/>
        <v>20</v>
      </c>
      <c r="O15" s="4"/>
    </row>
    <row r="16" spans="1:15">
      <c r="A16" s="4">
        <v>11</v>
      </c>
      <c r="B16" s="129" t="s">
        <v>286</v>
      </c>
      <c r="C16" s="132" t="s">
        <v>136</v>
      </c>
      <c r="D16" s="132" t="s">
        <v>179</v>
      </c>
      <c r="E16" s="138" t="s">
        <v>176</v>
      </c>
      <c r="F16" s="51">
        <v>9</v>
      </c>
      <c r="G16" s="11" t="s">
        <v>79</v>
      </c>
      <c r="H16" s="89">
        <v>8</v>
      </c>
      <c r="I16" s="89">
        <v>0</v>
      </c>
      <c r="J16" s="89">
        <v>0</v>
      </c>
      <c r="K16" s="89">
        <v>4</v>
      </c>
      <c r="L16" s="89">
        <v>2</v>
      </c>
      <c r="M16" s="89">
        <v>6</v>
      </c>
      <c r="N16" s="49">
        <f t="shared" si="0"/>
        <v>20</v>
      </c>
      <c r="O16" s="4"/>
    </row>
    <row r="17" spans="1:15" ht="20.45" customHeight="1">
      <c r="A17" s="4">
        <v>12</v>
      </c>
      <c r="B17" s="131" t="s">
        <v>287</v>
      </c>
      <c r="C17" s="132" t="s">
        <v>275</v>
      </c>
      <c r="D17" s="132" t="s">
        <v>288</v>
      </c>
      <c r="E17" s="138" t="s">
        <v>86</v>
      </c>
      <c r="F17" s="51">
        <v>9</v>
      </c>
      <c r="G17" s="11" t="s">
        <v>80</v>
      </c>
      <c r="H17" s="4">
        <v>8</v>
      </c>
      <c r="I17" s="4">
        <v>4</v>
      </c>
      <c r="J17" s="4">
        <v>1</v>
      </c>
      <c r="K17" s="4">
        <v>0</v>
      </c>
      <c r="L17" s="4">
        <v>5</v>
      </c>
      <c r="M17" s="4">
        <v>0</v>
      </c>
      <c r="N17" s="49">
        <f t="shared" si="0"/>
        <v>18</v>
      </c>
      <c r="O17" s="4"/>
    </row>
    <row r="18" spans="1:15">
      <c r="A18" s="4">
        <v>13</v>
      </c>
      <c r="B18" s="131" t="s">
        <v>291</v>
      </c>
      <c r="C18" s="132" t="s">
        <v>193</v>
      </c>
      <c r="D18" s="132" t="s">
        <v>137</v>
      </c>
      <c r="E18" s="138" t="s">
        <v>166</v>
      </c>
      <c r="F18" s="51">
        <v>9</v>
      </c>
      <c r="G18" s="17" t="s">
        <v>82</v>
      </c>
      <c r="H18" s="4">
        <v>8</v>
      </c>
      <c r="I18" s="4">
        <v>0</v>
      </c>
      <c r="J18" s="4">
        <v>1</v>
      </c>
      <c r="K18" s="4">
        <v>4</v>
      </c>
      <c r="L18" s="4">
        <v>3</v>
      </c>
      <c r="M18" s="4">
        <v>2</v>
      </c>
      <c r="N18" s="49">
        <f t="shared" si="0"/>
        <v>18</v>
      </c>
      <c r="O18" s="4"/>
    </row>
    <row r="19" spans="1:15">
      <c r="A19" s="4">
        <v>14</v>
      </c>
      <c r="B19" s="131" t="s">
        <v>281</v>
      </c>
      <c r="C19" s="132" t="s">
        <v>178</v>
      </c>
      <c r="D19" s="132" t="s">
        <v>276</v>
      </c>
      <c r="E19" s="138" t="s">
        <v>162</v>
      </c>
      <c r="F19" s="51">
        <v>9</v>
      </c>
      <c r="G19" s="11" t="s">
        <v>76</v>
      </c>
      <c r="H19" s="4">
        <v>8</v>
      </c>
      <c r="I19" s="4">
        <v>0</v>
      </c>
      <c r="J19" s="4">
        <v>0</v>
      </c>
      <c r="K19" s="4">
        <v>0</v>
      </c>
      <c r="L19" s="4">
        <v>8</v>
      </c>
      <c r="M19" s="4">
        <v>0</v>
      </c>
      <c r="N19" s="49">
        <f t="shared" si="0"/>
        <v>16</v>
      </c>
      <c r="O19" s="4"/>
    </row>
    <row r="20" spans="1:15">
      <c r="A20" s="4">
        <v>15</v>
      </c>
      <c r="B20" s="129" t="s">
        <v>255</v>
      </c>
      <c r="C20" s="130" t="s">
        <v>203</v>
      </c>
      <c r="D20" s="130" t="s">
        <v>179</v>
      </c>
      <c r="E20" s="21">
        <v>49</v>
      </c>
      <c r="F20" s="51">
        <v>9</v>
      </c>
      <c r="G20" s="11" t="s">
        <v>65</v>
      </c>
      <c r="H20" s="4">
        <v>8</v>
      </c>
      <c r="I20" s="4">
        <v>0</v>
      </c>
      <c r="J20" s="4">
        <v>0</v>
      </c>
      <c r="K20" s="4">
        <v>4</v>
      </c>
      <c r="L20" s="4">
        <v>0</v>
      </c>
      <c r="M20" s="4">
        <v>3</v>
      </c>
      <c r="N20" s="49">
        <f t="shared" si="0"/>
        <v>15</v>
      </c>
      <c r="O20" s="4"/>
    </row>
    <row r="21" spans="1:15">
      <c r="A21" s="4">
        <v>16</v>
      </c>
      <c r="B21" s="131" t="s">
        <v>266</v>
      </c>
      <c r="C21" s="137" t="s">
        <v>267</v>
      </c>
      <c r="D21" s="137" t="s">
        <v>189</v>
      </c>
      <c r="E21" s="136" t="s">
        <v>265</v>
      </c>
      <c r="F21" s="51">
        <v>9</v>
      </c>
      <c r="G21" s="11" t="s">
        <v>70</v>
      </c>
      <c r="H21" s="4">
        <v>8</v>
      </c>
      <c r="I21" s="4">
        <v>0</v>
      </c>
      <c r="J21" s="4">
        <v>0</v>
      </c>
      <c r="K21" s="4">
        <v>4</v>
      </c>
      <c r="L21" s="4">
        <v>1</v>
      </c>
      <c r="M21" s="4">
        <v>2</v>
      </c>
      <c r="N21" s="49">
        <f t="shared" si="0"/>
        <v>15</v>
      </c>
      <c r="O21" s="4"/>
    </row>
    <row r="22" spans="1:15">
      <c r="A22" s="4">
        <v>17</v>
      </c>
      <c r="B22" s="131" t="s">
        <v>256</v>
      </c>
      <c r="C22" s="132" t="s">
        <v>151</v>
      </c>
      <c r="D22" s="132" t="s">
        <v>257</v>
      </c>
      <c r="E22" s="90">
        <v>45</v>
      </c>
      <c r="F22" s="51">
        <v>9</v>
      </c>
      <c r="G22" s="11" t="s">
        <v>66</v>
      </c>
      <c r="H22" s="4">
        <v>8</v>
      </c>
      <c r="I22" s="4">
        <v>0</v>
      </c>
      <c r="J22" s="4">
        <v>0</v>
      </c>
      <c r="K22" s="4">
        <v>4</v>
      </c>
      <c r="L22" s="4">
        <v>0</v>
      </c>
      <c r="M22" s="4">
        <v>2</v>
      </c>
      <c r="N22" s="49">
        <f t="shared" si="0"/>
        <v>14</v>
      </c>
      <c r="O22" s="4"/>
    </row>
    <row r="23" spans="1:15">
      <c r="A23" s="4">
        <v>18</v>
      </c>
      <c r="B23" s="131" t="s">
        <v>278</v>
      </c>
      <c r="C23" s="133" t="s">
        <v>279</v>
      </c>
      <c r="D23" s="133" t="s">
        <v>280</v>
      </c>
      <c r="E23" s="135" t="s">
        <v>169</v>
      </c>
      <c r="F23" s="51">
        <v>9</v>
      </c>
      <c r="G23" s="11" t="s">
        <v>75</v>
      </c>
      <c r="H23" s="49">
        <v>8</v>
      </c>
      <c r="I23" s="49">
        <v>0</v>
      </c>
      <c r="J23" s="49">
        <v>0</v>
      </c>
      <c r="K23" s="49">
        <v>0</v>
      </c>
      <c r="L23" s="49">
        <v>6</v>
      </c>
      <c r="M23" s="49">
        <v>0</v>
      </c>
      <c r="N23" s="49">
        <f t="shared" si="0"/>
        <v>14</v>
      </c>
      <c r="O23" s="4"/>
    </row>
    <row r="24" spans="1:15">
      <c r="A24" s="4">
        <v>19</v>
      </c>
      <c r="B24" s="131" t="s">
        <v>261</v>
      </c>
      <c r="C24" s="134" t="s">
        <v>262</v>
      </c>
      <c r="D24" s="134" t="s">
        <v>209</v>
      </c>
      <c r="E24" s="17">
        <v>23</v>
      </c>
      <c r="F24" s="51">
        <v>9</v>
      </c>
      <c r="G24" s="11" t="s">
        <v>68</v>
      </c>
      <c r="H24" s="90">
        <v>8</v>
      </c>
      <c r="I24" s="23">
        <v>4</v>
      </c>
      <c r="J24" s="23">
        <v>0</v>
      </c>
      <c r="K24" s="23">
        <v>0</v>
      </c>
      <c r="L24" s="23">
        <v>0</v>
      </c>
      <c r="M24" s="23">
        <v>0</v>
      </c>
      <c r="N24" s="49">
        <f t="shared" si="0"/>
        <v>12</v>
      </c>
      <c r="O24" s="4"/>
    </row>
    <row r="25" spans="1:15">
      <c r="A25" s="4">
        <v>20</v>
      </c>
      <c r="B25" s="129" t="s">
        <v>268</v>
      </c>
      <c r="C25" s="134" t="s">
        <v>269</v>
      </c>
      <c r="D25" s="134" t="s">
        <v>140</v>
      </c>
      <c r="E25" s="138" t="s">
        <v>237</v>
      </c>
      <c r="F25" s="51">
        <v>9</v>
      </c>
      <c r="G25" s="11" t="s">
        <v>71</v>
      </c>
      <c r="H25" s="89">
        <v>8</v>
      </c>
      <c r="I25" s="89">
        <v>0</v>
      </c>
      <c r="J25" s="89">
        <v>0</v>
      </c>
      <c r="K25" s="89">
        <v>4</v>
      </c>
      <c r="L25" s="89">
        <v>0</v>
      </c>
      <c r="M25" s="89">
        <v>0</v>
      </c>
      <c r="N25" s="49">
        <f t="shared" si="0"/>
        <v>12</v>
      </c>
      <c r="O25" s="4"/>
    </row>
    <row r="26" spans="1:15">
      <c r="A26" s="4">
        <v>21</v>
      </c>
      <c r="B26" s="131" t="s">
        <v>296</v>
      </c>
      <c r="C26" s="130" t="s">
        <v>199</v>
      </c>
      <c r="D26" s="130" t="s">
        <v>172</v>
      </c>
      <c r="E26" s="141" t="s">
        <v>263</v>
      </c>
      <c r="F26" s="51">
        <v>9</v>
      </c>
      <c r="G26" s="11" t="s">
        <v>85</v>
      </c>
      <c r="H26" s="4">
        <v>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9">
        <f t="shared" si="0"/>
        <v>8</v>
      </c>
      <c r="O26" s="4"/>
    </row>
    <row r="27" spans="1:15">
      <c r="A27" s="4">
        <v>22</v>
      </c>
      <c r="B27" s="52"/>
      <c r="C27" s="3"/>
      <c r="D27" s="3"/>
      <c r="E27" s="17"/>
      <c r="F27" s="51"/>
      <c r="G27" s="11"/>
      <c r="H27" s="4"/>
      <c r="I27" s="4"/>
      <c r="J27" s="4"/>
      <c r="K27" s="4"/>
      <c r="L27" s="4"/>
      <c r="M27" s="4"/>
      <c r="N27" s="49">
        <f t="shared" ref="N27:N48" si="1">H27+I27+J27+K27+L27+M27</f>
        <v>0</v>
      </c>
      <c r="O27" s="4"/>
    </row>
    <row r="28" spans="1:15">
      <c r="A28" s="4">
        <v>23</v>
      </c>
      <c r="B28" s="52"/>
      <c r="C28" s="55"/>
      <c r="D28" s="3"/>
      <c r="E28" s="17"/>
      <c r="F28" s="51"/>
      <c r="G28" s="11"/>
      <c r="H28" s="4"/>
      <c r="I28" s="4"/>
      <c r="J28" s="4"/>
      <c r="K28" s="4"/>
      <c r="L28" s="4"/>
      <c r="M28" s="4"/>
      <c r="N28" s="49">
        <f t="shared" si="1"/>
        <v>0</v>
      </c>
      <c r="O28" s="4"/>
    </row>
    <row r="29" spans="1:15">
      <c r="A29" s="4">
        <v>24</v>
      </c>
      <c r="B29" s="52"/>
      <c r="C29" s="3"/>
      <c r="D29" s="3"/>
      <c r="E29" s="17"/>
      <c r="F29" s="51"/>
      <c r="G29" s="11"/>
      <c r="H29" s="4"/>
      <c r="I29" s="4"/>
      <c r="J29" s="4"/>
      <c r="K29" s="4"/>
      <c r="L29" s="4"/>
      <c r="M29" s="4"/>
      <c r="N29" s="49">
        <f t="shared" si="1"/>
        <v>0</v>
      </c>
      <c r="O29" s="4"/>
    </row>
    <row r="30" spans="1:15">
      <c r="A30" s="4">
        <v>25</v>
      </c>
      <c r="B30" s="50"/>
      <c r="C30" s="21"/>
      <c r="D30" s="21"/>
      <c r="E30" s="21"/>
      <c r="F30" s="51"/>
      <c r="G30" s="11"/>
      <c r="H30" s="4"/>
      <c r="I30" s="4"/>
      <c r="J30" s="4"/>
      <c r="K30" s="4"/>
      <c r="L30" s="4"/>
      <c r="M30" s="4"/>
      <c r="N30" s="49">
        <f t="shared" si="1"/>
        <v>0</v>
      </c>
      <c r="O30" s="4"/>
    </row>
    <row r="31" spans="1:15">
      <c r="A31" s="4">
        <v>26</v>
      </c>
      <c r="B31" s="52"/>
      <c r="C31" s="3"/>
      <c r="D31" s="3"/>
      <c r="E31" s="90"/>
      <c r="F31" s="51"/>
      <c r="G31" s="11"/>
      <c r="H31" s="4"/>
      <c r="I31" s="4"/>
      <c r="J31" s="4"/>
      <c r="K31" s="4"/>
      <c r="L31" s="4"/>
      <c r="M31" s="4"/>
      <c r="N31" s="49">
        <f t="shared" si="1"/>
        <v>0</v>
      </c>
      <c r="O31" s="4"/>
    </row>
    <row r="32" spans="1:15">
      <c r="A32" s="4">
        <v>27</v>
      </c>
      <c r="B32" s="52"/>
      <c r="C32" s="3"/>
      <c r="D32" s="3"/>
      <c r="E32" s="90"/>
      <c r="F32" s="51"/>
      <c r="G32" s="11"/>
      <c r="H32" s="4"/>
      <c r="I32" s="4"/>
      <c r="J32" s="4"/>
      <c r="K32" s="4"/>
      <c r="L32" s="4"/>
      <c r="M32" s="4"/>
      <c r="N32" s="49">
        <f t="shared" si="1"/>
        <v>0</v>
      </c>
      <c r="O32" s="4"/>
    </row>
    <row r="33" spans="1:15">
      <c r="A33" s="4">
        <v>28</v>
      </c>
      <c r="B33" s="52"/>
      <c r="C33" s="4"/>
      <c r="D33" s="4"/>
      <c r="E33" s="89"/>
      <c r="F33" s="51"/>
      <c r="G33" s="11"/>
      <c r="H33" s="4"/>
      <c r="I33" s="4"/>
      <c r="J33" s="4"/>
      <c r="K33" s="4"/>
      <c r="L33" s="4"/>
      <c r="M33" s="4"/>
      <c r="N33" s="49">
        <f t="shared" si="1"/>
        <v>0</v>
      </c>
      <c r="O33" s="4"/>
    </row>
    <row r="34" spans="1:15">
      <c r="A34" s="4">
        <v>29</v>
      </c>
      <c r="B34" s="52"/>
      <c r="C34" s="3"/>
      <c r="D34" s="3"/>
      <c r="E34" s="90"/>
      <c r="F34" s="51"/>
      <c r="G34" s="11"/>
      <c r="H34" s="51"/>
      <c r="I34" s="49"/>
      <c r="J34" s="49"/>
      <c r="K34" s="49"/>
      <c r="L34" s="49"/>
      <c r="M34" s="49"/>
      <c r="N34" s="49">
        <f t="shared" si="1"/>
        <v>0</v>
      </c>
      <c r="O34" s="4"/>
    </row>
    <row r="35" spans="1:15">
      <c r="A35" s="4">
        <v>30</v>
      </c>
      <c r="B35" s="52"/>
      <c r="C35" s="3"/>
      <c r="D35" s="3"/>
      <c r="E35" s="90"/>
      <c r="F35" s="51"/>
      <c r="G35" s="17"/>
      <c r="H35" s="49"/>
      <c r="I35" s="49"/>
      <c r="J35" s="49"/>
      <c r="K35" s="49"/>
      <c r="L35" s="49"/>
      <c r="M35" s="49"/>
      <c r="N35" s="49">
        <f t="shared" si="1"/>
        <v>0</v>
      </c>
      <c r="O35" s="4"/>
    </row>
    <row r="36" spans="1:15">
      <c r="A36" s="4">
        <v>31</v>
      </c>
      <c r="B36" s="50"/>
      <c r="C36" s="55"/>
      <c r="D36" s="4"/>
      <c r="E36" s="89"/>
      <c r="F36" s="51"/>
      <c r="G36" s="11"/>
      <c r="H36" s="4"/>
      <c r="I36" s="4"/>
      <c r="J36" s="4"/>
      <c r="K36" s="4"/>
      <c r="L36" s="4"/>
      <c r="M36" s="4"/>
      <c r="N36" s="49">
        <f t="shared" si="1"/>
        <v>0</v>
      </c>
      <c r="O36" s="4"/>
    </row>
    <row r="37" spans="1:15">
      <c r="A37" s="4">
        <v>32</v>
      </c>
      <c r="B37" s="52"/>
      <c r="C37" s="53"/>
      <c r="D37" s="53"/>
      <c r="E37" s="53"/>
      <c r="F37" s="51"/>
      <c r="G37" s="11"/>
      <c r="H37" s="4"/>
      <c r="I37" s="4"/>
      <c r="J37" s="4"/>
      <c r="K37" s="4"/>
      <c r="L37" s="4"/>
      <c r="M37" s="4"/>
      <c r="N37" s="49">
        <f t="shared" si="1"/>
        <v>0</v>
      </c>
      <c r="O37" s="4"/>
    </row>
    <row r="38" spans="1:15">
      <c r="A38" s="4">
        <v>33</v>
      </c>
      <c r="B38" s="52"/>
      <c r="C38" s="3"/>
      <c r="D38" s="3"/>
      <c r="E38" s="90"/>
      <c r="F38" s="51"/>
      <c r="G38" s="11"/>
      <c r="H38" s="4"/>
      <c r="I38" s="4"/>
      <c r="J38" s="4"/>
      <c r="K38" s="4"/>
      <c r="L38" s="4"/>
      <c r="M38" s="4"/>
      <c r="N38" s="49">
        <f t="shared" si="1"/>
        <v>0</v>
      </c>
      <c r="O38" s="4"/>
    </row>
    <row r="39" spans="1:15">
      <c r="A39" s="4">
        <v>34</v>
      </c>
      <c r="B39" s="52"/>
      <c r="C39" s="3"/>
      <c r="D39" s="3"/>
      <c r="E39" s="90"/>
      <c r="F39" s="51"/>
      <c r="G39" s="11"/>
      <c r="H39" s="3"/>
      <c r="I39" s="3"/>
      <c r="J39" s="3"/>
      <c r="K39" s="3"/>
      <c r="L39" s="3"/>
      <c r="M39" s="3"/>
      <c r="N39" s="49">
        <f t="shared" si="1"/>
        <v>0</v>
      </c>
      <c r="O39" s="4"/>
    </row>
    <row r="40" spans="1:15">
      <c r="A40" s="4">
        <v>35</v>
      </c>
      <c r="B40" s="50"/>
      <c r="C40" s="4"/>
      <c r="D40" s="4"/>
      <c r="E40" s="89"/>
      <c r="F40" s="51"/>
      <c r="G40" s="11"/>
      <c r="H40" s="4"/>
      <c r="I40" s="4"/>
      <c r="J40" s="4"/>
      <c r="K40" s="4"/>
      <c r="L40" s="4"/>
      <c r="M40" s="4"/>
      <c r="N40" s="49">
        <f t="shared" si="1"/>
        <v>0</v>
      </c>
      <c r="O40" s="4"/>
    </row>
    <row r="41" spans="1:15">
      <c r="A41" s="4">
        <v>36</v>
      </c>
      <c r="B41" s="52"/>
      <c r="C41" s="4"/>
      <c r="D41" s="4"/>
      <c r="E41" s="89"/>
      <c r="F41" s="51"/>
      <c r="G41" s="11"/>
      <c r="H41" s="4"/>
      <c r="I41" s="4"/>
      <c r="J41" s="4"/>
      <c r="K41" s="4"/>
      <c r="L41" s="4"/>
      <c r="M41" s="4"/>
      <c r="N41" s="49">
        <f t="shared" si="1"/>
        <v>0</v>
      </c>
      <c r="O41" s="4"/>
    </row>
    <row r="42" spans="1:15">
      <c r="A42" s="4">
        <v>37</v>
      </c>
      <c r="B42" s="52"/>
      <c r="C42" s="21"/>
      <c r="D42" s="21"/>
      <c r="E42" s="21"/>
      <c r="F42" s="51"/>
      <c r="G42" s="11"/>
      <c r="H42" s="4"/>
      <c r="I42" s="4"/>
      <c r="J42" s="4"/>
      <c r="K42" s="4"/>
      <c r="L42" s="4"/>
      <c r="M42" s="4"/>
      <c r="N42" s="49">
        <f t="shared" si="1"/>
        <v>0</v>
      </c>
      <c r="O42" s="4"/>
    </row>
    <row r="43" spans="1:15">
      <c r="A43" s="4">
        <v>38</v>
      </c>
      <c r="B43" s="52"/>
      <c r="C43" s="4"/>
      <c r="D43" s="4"/>
      <c r="E43" s="89"/>
      <c r="F43" s="51"/>
      <c r="G43" s="11"/>
      <c r="H43" s="4"/>
      <c r="I43" s="4"/>
      <c r="J43" s="4"/>
      <c r="K43" s="4"/>
      <c r="L43" s="4"/>
      <c r="M43" s="4"/>
      <c r="N43" s="49">
        <f t="shared" si="1"/>
        <v>0</v>
      </c>
      <c r="O43" s="4"/>
    </row>
    <row r="44" spans="1:15">
      <c r="A44" s="4">
        <v>39</v>
      </c>
      <c r="B44" s="50"/>
      <c r="C44" s="3"/>
      <c r="D44" s="3"/>
      <c r="E44" s="90"/>
      <c r="F44" s="51"/>
      <c r="G44" s="11"/>
      <c r="H44" s="4"/>
      <c r="I44" s="4"/>
      <c r="J44" s="4"/>
      <c r="K44" s="4"/>
      <c r="L44" s="4"/>
      <c r="M44" s="4"/>
      <c r="N44" s="49">
        <f t="shared" si="1"/>
        <v>0</v>
      </c>
      <c r="O44" s="4"/>
    </row>
    <row r="45" spans="1:15" ht="24" customHeight="1">
      <c r="A45" s="4">
        <v>40</v>
      </c>
      <c r="B45" s="52"/>
      <c r="C45" s="23"/>
      <c r="D45" s="23"/>
      <c r="E45" s="23"/>
      <c r="F45" s="51"/>
      <c r="G45" s="11"/>
      <c r="H45" s="4"/>
      <c r="I45" s="4"/>
      <c r="J45" s="4"/>
      <c r="K45" s="4"/>
      <c r="L45" s="4"/>
      <c r="M45" s="4"/>
      <c r="N45" s="49">
        <f t="shared" si="1"/>
        <v>0</v>
      </c>
      <c r="O45" s="4"/>
    </row>
    <row r="46" spans="1:15" ht="18" customHeight="1">
      <c r="A46" s="4">
        <v>41</v>
      </c>
      <c r="B46" s="52"/>
      <c r="C46" s="55"/>
      <c r="D46" s="3"/>
      <c r="E46" s="90"/>
      <c r="F46" s="51"/>
      <c r="G46" s="11"/>
      <c r="H46" s="4"/>
      <c r="I46" s="4"/>
      <c r="J46" s="4"/>
      <c r="K46" s="4"/>
      <c r="L46" s="4"/>
      <c r="M46" s="4"/>
      <c r="N46" s="49">
        <f t="shared" si="1"/>
        <v>0</v>
      </c>
      <c r="O46" s="4"/>
    </row>
    <row r="47" spans="1:15">
      <c r="A47" s="4">
        <v>42</v>
      </c>
      <c r="B47" s="50"/>
      <c r="C47" s="56"/>
      <c r="D47" s="3"/>
      <c r="E47" s="90"/>
      <c r="F47" s="51"/>
      <c r="G47" s="17"/>
      <c r="H47" s="4"/>
      <c r="I47" s="4"/>
      <c r="J47" s="4"/>
      <c r="K47" s="4"/>
      <c r="L47" s="4"/>
      <c r="M47" s="4"/>
      <c r="N47" s="49">
        <f t="shared" si="1"/>
        <v>0</v>
      </c>
      <c r="O47" s="4"/>
    </row>
    <row r="48" spans="1:15">
      <c r="A48" s="4">
        <v>43</v>
      </c>
      <c r="B48" s="52"/>
      <c r="C48" s="57"/>
      <c r="D48" s="4"/>
      <c r="E48" s="89"/>
      <c r="F48" s="51"/>
      <c r="G48" s="58"/>
      <c r="H48" s="49"/>
      <c r="I48" s="49"/>
      <c r="J48" s="49"/>
      <c r="K48" s="49"/>
      <c r="L48" s="49"/>
      <c r="M48" s="49"/>
      <c r="N48" s="49">
        <f t="shared" si="1"/>
        <v>0</v>
      </c>
      <c r="O48" s="4"/>
    </row>
    <row r="49" spans="1:15">
      <c r="A49" s="4">
        <v>44</v>
      </c>
      <c r="B49" s="52"/>
      <c r="C49" s="59"/>
      <c r="D49" s="21"/>
      <c r="E49" s="21"/>
      <c r="F49" s="51"/>
      <c r="G49" s="14"/>
      <c r="H49" s="4"/>
      <c r="I49" s="4"/>
      <c r="J49" s="4"/>
      <c r="K49" s="4"/>
      <c r="L49" s="4"/>
      <c r="M49" s="4"/>
      <c r="N49" s="49"/>
      <c r="O49" s="4"/>
    </row>
    <row r="50" spans="1:15">
      <c r="A50" s="4">
        <v>45</v>
      </c>
      <c r="B50" s="50"/>
      <c r="C50" s="3"/>
      <c r="D50" s="3"/>
      <c r="E50" s="90"/>
      <c r="F50" s="51"/>
      <c r="G50" s="18"/>
      <c r="H50" s="4"/>
      <c r="I50" s="4"/>
      <c r="J50" s="4"/>
      <c r="K50" s="4"/>
      <c r="L50" s="4"/>
      <c r="M50" s="4"/>
      <c r="N50" s="49"/>
      <c r="O50" s="4"/>
    </row>
    <row r="51" spans="1:15">
      <c r="A51" s="4">
        <v>46</v>
      </c>
      <c r="B51" s="52"/>
      <c r="C51" s="4"/>
      <c r="D51" s="4"/>
      <c r="E51" s="89"/>
      <c r="F51" s="51"/>
      <c r="G51" s="11"/>
      <c r="H51" s="4"/>
      <c r="I51" s="4"/>
      <c r="J51" s="4"/>
      <c r="K51" s="4"/>
      <c r="L51" s="4"/>
      <c r="M51" s="4"/>
      <c r="N51" s="49"/>
      <c r="O51" s="4"/>
    </row>
    <row r="52" spans="1:15">
      <c r="A52" s="4">
        <v>47</v>
      </c>
      <c r="B52" s="23"/>
      <c r="C52" s="23"/>
      <c r="D52" s="23"/>
      <c r="E52" s="23"/>
      <c r="F52" s="23"/>
      <c r="G52" s="25"/>
      <c r="H52" s="4"/>
      <c r="I52" s="4"/>
      <c r="J52" s="4"/>
      <c r="K52" s="4"/>
      <c r="L52" s="4"/>
      <c r="M52" s="4"/>
      <c r="N52" s="4"/>
      <c r="O52" s="4"/>
    </row>
    <row r="53" spans="1:15">
      <c r="A53" s="4">
        <v>48</v>
      </c>
      <c r="B53" s="3"/>
      <c r="C53" s="3"/>
      <c r="D53" s="3"/>
      <c r="E53" s="90"/>
      <c r="F53" s="3"/>
      <c r="H53" s="4"/>
      <c r="I53" s="4"/>
      <c r="J53" s="4"/>
      <c r="K53" s="4"/>
      <c r="L53" s="4"/>
      <c r="M53" s="4"/>
      <c r="N53" s="4"/>
      <c r="O53" s="4"/>
    </row>
    <row r="54" spans="1:15">
      <c r="A54" s="4">
        <v>60</v>
      </c>
      <c r="B54" s="21"/>
      <c r="C54" s="3"/>
      <c r="D54" s="3"/>
      <c r="E54" s="90"/>
      <c r="F54" s="3"/>
      <c r="H54" s="4"/>
      <c r="I54" s="4"/>
      <c r="J54" s="4"/>
      <c r="K54" s="4"/>
      <c r="L54" s="4"/>
      <c r="M54" s="4"/>
      <c r="N54" s="4"/>
      <c r="O54" s="4"/>
    </row>
    <row r="55" spans="1:15">
      <c r="A55" s="4">
        <v>49</v>
      </c>
      <c r="B55" s="54"/>
      <c r="C55" s="4"/>
      <c r="D55" s="4"/>
      <c r="E55" s="89"/>
      <c r="F55" s="4"/>
      <c r="H55" s="4"/>
      <c r="I55" s="4"/>
      <c r="J55" s="4"/>
      <c r="K55" s="4"/>
      <c r="L55" s="4"/>
      <c r="M55" s="4"/>
      <c r="N55" s="4"/>
      <c r="O55" s="4"/>
    </row>
    <row r="56" spans="1:15">
      <c r="A56" s="4">
        <v>50</v>
      </c>
      <c r="B56" s="3"/>
      <c r="C56" s="3"/>
      <c r="D56" s="3"/>
      <c r="E56" s="90"/>
      <c r="F56" s="3"/>
      <c r="H56" s="4"/>
      <c r="I56" s="4"/>
      <c r="J56" s="4"/>
      <c r="K56" s="4"/>
      <c r="L56" s="4"/>
      <c r="M56" s="4"/>
      <c r="N56" s="4"/>
      <c r="O56" s="4"/>
    </row>
    <row r="57" spans="1:15">
      <c r="A57" s="4">
        <v>51</v>
      </c>
      <c r="B57" s="3"/>
      <c r="C57" s="3"/>
      <c r="D57" s="3"/>
      <c r="E57" s="90"/>
      <c r="F57" s="3"/>
      <c r="G57" s="25"/>
      <c r="H57" s="4"/>
      <c r="I57" s="4"/>
      <c r="J57" s="4"/>
      <c r="K57" s="4"/>
      <c r="L57" s="4"/>
      <c r="M57" s="4"/>
      <c r="N57" s="4"/>
      <c r="O57" s="4"/>
    </row>
    <row r="58" spans="1:15">
      <c r="A58" s="4">
        <v>52</v>
      </c>
      <c r="B58" s="23"/>
      <c r="C58" s="23"/>
      <c r="D58" s="23"/>
      <c r="E58" s="23"/>
      <c r="F58" s="23"/>
      <c r="H58" s="4"/>
      <c r="I58" s="4"/>
      <c r="J58" s="4"/>
      <c r="K58" s="4"/>
      <c r="L58" s="4"/>
      <c r="M58" s="4"/>
      <c r="N58" s="4"/>
      <c r="O58" s="4"/>
    </row>
    <row r="59" spans="1:15">
      <c r="A59" s="4">
        <v>53</v>
      </c>
      <c r="B59" s="3"/>
      <c r="C59" s="3"/>
      <c r="D59" s="3"/>
      <c r="E59" s="90"/>
      <c r="F59" s="3"/>
      <c r="H59" s="4"/>
      <c r="I59" s="4"/>
      <c r="J59" s="4"/>
      <c r="K59" s="4"/>
      <c r="L59" s="4"/>
      <c r="M59" s="4"/>
      <c r="N59" s="4"/>
      <c r="O59" s="4"/>
    </row>
    <row r="60" spans="1:15">
      <c r="A60" s="4">
        <v>54</v>
      </c>
      <c r="B60" s="21"/>
      <c r="C60" s="21"/>
      <c r="D60" s="21"/>
      <c r="E60" s="21"/>
      <c r="F60" s="21"/>
      <c r="G60" s="60"/>
      <c r="H60" s="4"/>
      <c r="I60" s="4"/>
      <c r="J60" s="4"/>
      <c r="K60" s="4"/>
      <c r="L60" s="4"/>
      <c r="M60" s="4"/>
      <c r="N60" s="4"/>
      <c r="O60" s="4"/>
    </row>
    <row r="61" spans="1:15">
      <c r="A61" s="4">
        <v>55</v>
      </c>
      <c r="B61" s="3"/>
      <c r="C61" s="3"/>
      <c r="D61" s="3"/>
      <c r="E61" s="90"/>
      <c r="F61" s="3"/>
      <c r="G61" s="60"/>
      <c r="H61" s="4"/>
      <c r="I61" s="4"/>
      <c r="J61" s="4"/>
      <c r="K61" s="4"/>
      <c r="L61" s="4"/>
      <c r="M61" s="4"/>
      <c r="N61" s="4"/>
      <c r="O61" s="4"/>
    </row>
    <row r="62" spans="1:15">
      <c r="A62" s="4">
        <v>56</v>
      </c>
      <c r="B62" s="61"/>
      <c r="C62" s="23"/>
      <c r="D62" s="23"/>
      <c r="E62" s="23"/>
      <c r="F62" s="23"/>
      <c r="H62" s="4"/>
      <c r="I62" s="4"/>
      <c r="J62" s="4"/>
      <c r="K62" s="4"/>
      <c r="L62" s="4"/>
      <c r="M62" s="4"/>
      <c r="N62" s="4"/>
      <c r="O62" s="4"/>
    </row>
    <row r="63" spans="1:15">
      <c r="A63" s="4">
        <v>57</v>
      </c>
      <c r="B63" s="3"/>
      <c r="C63" s="3"/>
      <c r="D63" s="3"/>
      <c r="E63" s="90"/>
      <c r="F63" s="3"/>
      <c r="H63" s="4"/>
      <c r="I63" s="4"/>
      <c r="J63" s="4"/>
      <c r="K63" s="4"/>
      <c r="L63" s="4"/>
      <c r="M63" s="4"/>
      <c r="N63" s="4"/>
      <c r="O63" s="4"/>
    </row>
    <row r="64" spans="1:15">
      <c r="A64" s="4">
        <v>58</v>
      </c>
      <c r="B64" s="3"/>
      <c r="C64" s="3"/>
      <c r="D64" s="3"/>
      <c r="E64" s="90"/>
      <c r="F64" s="3"/>
      <c r="H64" s="4"/>
      <c r="I64" s="4"/>
      <c r="J64" s="4"/>
      <c r="K64" s="4"/>
      <c r="L64" s="4"/>
      <c r="M64" s="4"/>
      <c r="N64" s="4"/>
      <c r="O64" s="4"/>
    </row>
    <row r="65" spans="1:15">
      <c r="A65" s="4">
        <v>59</v>
      </c>
      <c r="B65" s="21"/>
      <c r="C65" s="3"/>
      <c r="D65" s="3"/>
      <c r="E65" s="90"/>
      <c r="F65" s="3"/>
      <c r="G65" s="62"/>
      <c r="H65" s="4"/>
      <c r="I65" s="4"/>
      <c r="J65" s="4"/>
      <c r="K65" s="4"/>
      <c r="L65" s="4"/>
      <c r="M65" s="4"/>
      <c r="N65" s="4"/>
      <c r="O65" s="4"/>
    </row>
    <row r="66" spans="1:15">
      <c r="A66" s="4">
        <v>61</v>
      </c>
      <c r="B66" s="3"/>
      <c r="C66" s="3"/>
      <c r="D66" s="3"/>
      <c r="E66" s="90"/>
      <c r="F66" s="3"/>
      <c r="H66" s="3"/>
      <c r="I66" s="4"/>
      <c r="J66" s="4"/>
      <c r="K66" s="4"/>
      <c r="L66" s="4"/>
      <c r="M66" s="4"/>
      <c r="N66" s="4"/>
      <c r="O66" s="4"/>
    </row>
    <row r="67" spans="1:15">
      <c r="A67" s="4">
        <v>62</v>
      </c>
      <c r="B67" s="4"/>
      <c r="C67" s="4"/>
      <c r="D67" s="4"/>
      <c r="E67" s="89"/>
      <c r="F67" s="4"/>
      <c r="H67" s="4"/>
      <c r="I67" s="4"/>
      <c r="J67" s="4"/>
      <c r="K67" s="4"/>
      <c r="L67" s="4"/>
      <c r="M67" s="4"/>
      <c r="N67" s="65"/>
      <c r="O67" s="4"/>
    </row>
    <row r="68" spans="1:15">
      <c r="F68" s="63"/>
      <c r="G68" s="26"/>
    </row>
    <row r="69" spans="1:15">
      <c r="F69" s="63"/>
      <c r="G69" s="26"/>
    </row>
    <row r="70" spans="1:15">
      <c r="F70" s="63"/>
      <c r="G70" s="27"/>
    </row>
    <row r="71" spans="1:15">
      <c r="F71" s="63"/>
      <c r="G71" s="27"/>
    </row>
    <row r="72" spans="1:15">
      <c r="F72" s="63"/>
      <c r="G72" s="27"/>
    </row>
    <row r="73" spans="1:15">
      <c r="F73" s="63"/>
      <c r="G73" s="27"/>
    </row>
    <row r="74" spans="1:15">
      <c r="F74" s="63"/>
      <c r="G74" s="27"/>
    </row>
    <row r="75" spans="1:15">
      <c r="F75" s="63"/>
      <c r="G75" s="27"/>
    </row>
    <row r="76" spans="1:15">
      <c r="F76" s="63"/>
      <c r="G76" s="27"/>
    </row>
    <row r="77" spans="1:15">
      <c r="F77" s="63"/>
      <c r="G77" s="27"/>
    </row>
    <row r="78" spans="1:15">
      <c r="F78" s="63"/>
      <c r="G78" s="27"/>
    </row>
    <row r="79" spans="1:15">
      <c r="F79" s="63"/>
      <c r="G79" s="27"/>
    </row>
    <row r="80" spans="1:15">
      <c r="F80" s="63"/>
      <c r="G80" s="27"/>
    </row>
    <row r="81" spans="6:7">
      <c r="F81" s="63"/>
      <c r="G81" s="27"/>
    </row>
    <row r="82" spans="6:7">
      <c r="F82" s="63"/>
      <c r="G82" s="27"/>
    </row>
    <row r="83" spans="6:7">
      <c r="G83" s="64"/>
    </row>
    <row r="84" spans="6:7">
      <c r="G84" s="25"/>
    </row>
    <row r="85" spans="6:7">
      <c r="G85" s="25"/>
    </row>
    <row r="86" spans="6:7">
      <c r="G86" s="25"/>
    </row>
    <row r="88" spans="6:7">
      <c r="G88" s="25"/>
    </row>
    <row r="89" spans="6:7">
      <c r="G89" s="25"/>
    </row>
    <row r="90" spans="6:7">
      <c r="G90" s="25"/>
    </row>
    <row r="91" spans="6:7">
      <c r="G91" s="25"/>
    </row>
    <row r="92" spans="6:7">
      <c r="G92" s="25"/>
    </row>
  </sheetData>
  <sortState ref="B6:N26">
    <sortCondition descending="1" ref="N6:N26"/>
  </sortState>
  <mergeCells count="10">
    <mergeCell ref="N4:N5"/>
    <mergeCell ref="O4:O5"/>
    <mergeCell ref="H4:M4"/>
    <mergeCell ref="A4:A5"/>
    <mergeCell ref="B4:B5"/>
    <mergeCell ref="C4:C5"/>
    <mergeCell ref="D4:D5"/>
    <mergeCell ref="F4:F5"/>
    <mergeCell ref="G4:G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86" zoomScaleNormal="86" workbookViewId="0">
      <selection activeCell="O2" sqref="O2:O6"/>
    </sheetView>
  </sheetViews>
  <sheetFormatPr defaultColWidth="9" defaultRowHeight="15"/>
  <cols>
    <col min="2" max="2" width="23.42578125" customWidth="1"/>
    <col min="3" max="3" width="17.7109375" customWidth="1"/>
    <col min="4" max="5" width="20.42578125" customWidth="1"/>
    <col min="6" max="6" width="10.42578125" customWidth="1"/>
    <col min="7" max="7" width="19.28515625" customWidth="1"/>
    <col min="8" max="8" width="8.140625" customWidth="1"/>
    <col min="9" max="9" width="9" customWidth="1"/>
    <col min="10" max="13" width="9.42578125" customWidth="1"/>
    <col min="14" max="14" width="13.42578125" customWidth="1"/>
    <col min="15" max="15" width="15.28515625" customWidth="1"/>
  </cols>
  <sheetData>
    <row r="1" spans="1:15" ht="22.5">
      <c r="A1" s="2"/>
      <c r="B1" s="93" t="s">
        <v>8</v>
      </c>
      <c r="C1" s="2"/>
      <c r="D1" s="2"/>
      <c r="E1" s="2"/>
      <c r="F1" s="2"/>
      <c r="G1" s="6"/>
      <c r="H1" s="2"/>
      <c r="I1" s="2"/>
      <c r="J1" s="2"/>
      <c r="K1" s="2"/>
      <c r="L1" s="2"/>
      <c r="M1" s="2"/>
    </row>
    <row r="2" spans="1:15" ht="18.75">
      <c r="A2" s="173" t="s">
        <v>0</v>
      </c>
      <c r="B2" s="172" t="s">
        <v>1</v>
      </c>
      <c r="C2" s="172" t="s">
        <v>2</v>
      </c>
      <c r="D2" s="172" t="s">
        <v>3</v>
      </c>
      <c r="E2" s="171" t="s">
        <v>132</v>
      </c>
      <c r="F2" s="172" t="s">
        <v>4</v>
      </c>
      <c r="G2" s="175" t="s">
        <v>5</v>
      </c>
      <c r="H2" s="172" t="s">
        <v>6</v>
      </c>
      <c r="I2" s="172"/>
      <c r="J2" s="172"/>
      <c r="K2" s="172"/>
      <c r="L2" s="172"/>
      <c r="M2" s="172"/>
      <c r="N2" s="169" t="s">
        <v>9</v>
      </c>
      <c r="O2" s="171"/>
    </row>
    <row r="3" spans="1:15" ht="18.75">
      <c r="A3" s="173"/>
      <c r="B3" s="172"/>
      <c r="C3" s="172"/>
      <c r="D3" s="172"/>
      <c r="E3" s="170"/>
      <c r="F3" s="172"/>
      <c r="G3" s="175"/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170"/>
      <c r="O3" s="170"/>
    </row>
    <row r="4" spans="1:15" ht="18.75">
      <c r="A4" s="4">
        <v>1</v>
      </c>
      <c r="B4" s="161" t="s">
        <v>235</v>
      </c>
      <c r="C4" s="127" t="s">
        <v>236</v>
      </c>
      <c r="D4" s="127" t="s">
        <v>179</v>
      </c>
      <c r="E4" s="125" t="s">
        <v>201</v>
      </c>
      <c r="F4" s="35">
        <v>10</v>
      </c>
      <c r="G4" s="125" t="s">
        <v>97</v>
      </c>
      <c r="H4" s="35">
        <v>2</v>
      </c>
      <c r="I4" s="36">
        <v>4</v>
      </c>
      <c r="J4" s="36">
        <v>8</v>
      </c>
      <c r="K4" s="36">
        <v>6</v>
      </c>
      <c r="L4" s="36">
        <v>6</v>
      </c>
      <c r="M4" s="36">
        <v>8</v>
      </c>
      <c r="N4" s="15">
        <f t="shared" ref="N4:N21" si="0">H4+I4+J4+K4+L4+M4</f>
        <v>34</v>
      </c>
      <c r="O4" s="162"/>
    </row>
    <row r="5" spans="1:15" ht="18.75">
      <c r="A5" s="4">
        <v>2</v>
      </c>
      <c r="B5" s="122" t="s">
        <v>233</v>
      </c>
      <c r="C5" s="113" t="s">
        <v>178</v>
      </c>
      <c r="D5" s="113" t="s">
        <v>234</v>
      </c>
      <c r="E5" s="124" t="s">
        <v>166</v>
      </c>
      <c r="F5" s="15">
        <v>10</v>
      </c>
      <c r="G5" s="126" t="s">
        <v>96</v>
      </c>
      <c r="H5" s="15">
        <v>5</v>
      </c>
      <c r="I5" s="15">
        <v>2</v>
      </c>
      <c r="J5" s="15">
        <v>4</v>
      </c>
      <c r="K5" s="15">
        <v>4</v>
      </c>
      <c r="L5" s="15">
        <v>8</v>
      </c>
      <c r="M5" s="15">
        <v>8</v>
      </c>
      <c r="N5" s="15">
        <f t="shared" si="0"/>
        <v>31</v>
      </c>
      <c r="O5" s="162"/>
    </row>
    <row r="6" spans="1:15" ht="18.75">
      <c r="A6" s="4">
        <v>3</v>
      </c>
      <c r="B6" s="122" t="s">
        <v>252</v>
      </c>
      <c r="C6" s="113" t="s">
        <v>253</v>
      </c>
      <c r="D6" s="113" t="s">
        <v>254</v>
      </c>
      <c r="E6" s="124" t="s">
        <v>86</v>
      </c>
      <c r="F6" s="15">
        <v>10</v>
      </c>
      <c r="G6" s="124" t="s">
        <v>104</v>
      </c>
      <c r="H6" s="15">
        <v>1</v>
      </c>
      <c r="I6" s="15">
        <v>6</v>
      </c>
      <c r="J6" s="15">
        <v>3</v>
      </c>
      <c r="K6" s="15">
        <v>0</v>
      </c>
      <c r="L6" s="15">
        <v>8</v>
      </c>
      <c r="M6" s="15">
        <v>8</v>
      </c>
      <c r="N6" s="15">
        <f t="shared" si="0"/>
        <v>26</v>
      </c>
      <c r="O6" s="162"/>
    </row>
    <row r="7" spans="1:15" ht="18.75">
      <c r="A7" s="4">
        <v>4</v>
      </c>
      <c r="B7" s="122" t="s">
        <v>227</v>
      </c>
      <c r="C7" s="107" t="s">
        <v>151</v>
      </c>
      <c r="D7" s="107" t="s">
        <v>228</v>
      </c>
      <c r="E7" s="33">
        <v>46</v>
      </c>
      <c r="F7" s="15">
        <v>10</v>
      </c>
      <c r="G7" s="123" t="s">
        <v>93</v>
      </c>
      <c r="H7" s="15">
        <v>3</v>
      </c>
      <c r="I7" s="15">
        <v>1</v>
      </c>
      <c r="J7" s="15">
        <v>0</v>
      </c>
      <c r="K7" s="15">
        <v>0</v>
      </c>
      <c r="L7" s="15">
        <v>4</v>
      </c>
      <c r="M7" s="15">
        <v>8</v>
      </c>
      <c r="N7" s="15">
        <f t="shared" si="0"/>
        <v>16</v>
      </c>
      <c r="O7" s="39"/>
    </row>
    <row r="8" spans="1:15" ht="18.75">
      <c r="A8" s="4">
        <v>5</v>
      </c>
      <c r="B8" s="122" t="s">
        <v>238</v>
      </c>
      <c r="C8" s="113" t="s">
        <v>239</v>
      </c>
      <c r="D8" s="113" t="s">
        <v>140</v>
      </c>
      <c r="E8" s="124" t="s">
        <v>237</v>
      </c>
      <c r="F8" s="15">
        <v>10</v>
      </c>
      <c r="G8" s="124" t="s">
        <v>98</v>
      </c>
      <c r="H8" s="9">
        <v>8</v>
      </c>
      <c r="I8" s="9">
        <v>0</v>
      </c>
      <c r="J8" s="9">
        <v>0</v>
      </c>
      <c r="K8" s="9">
        <v>0</v>
      </c>
      <c r="L8" s="9">
        <v>0</v>
      </c>
      <c r="M8" s="9">
        <v>8</v>
      </c>
      <c r="N8" s="15">
        <f t="shared" si="0"/>
        <v>16</v>
      </c>
      <c r="O8" s="39"/>
    </row>
    <row r="9" spans="1:15" ht="18.75">
      <c r="A9" s="4">
        <v>6</v>
      </c>
      <c r="B9" s="120" t="s">
        <v>249</v>
      </c>
      <c r="C9" s="117" t="s">
        <v>250</v>
      </c>
      <c r="D9" s="117" t="s">
        <v>248</v>
      </c>
      <c r="E9" s="123" t="s">
        <v>166</v>
      </c>
      <c r="F9" s="15">
        <v>10</v>
      </c>
      <c r="G9" s="123" t="s">
        <v>102</v>
      </c>
      <c r="H9" s="15">
        <v>0</v>
      </c>
      <c r="I9" s="15">
        <v>0</v>
      </c>
      <c r="J9" s="15">
        <v>4</v>
      </c>
      <c r="K9" s="15">
        <v>4</v>
      </c>
      <c r="L9" s="15">
        <v>0</v>
      </c>
      <c r="M9" s="15">
        <v>8</v>
      </c>
      <c r="N9" s="15">
        <f t="shared" si="0"/>
        <v>16</v>
      </c>
      <c r="O9" s="15"/>
    </row>
    <row r="10" spans="1:15" ht="18.75">
      <c r="A10" s="4">
        <v>7</v>
      </c>
      <c r="B10" s="122" t="s">
        <v>251</v>
      </c>
      <c r="C10" s="117" t="s">
        <v>247</v>
      </c>
      <c r="D10" s="117" t="s">
        <v>134</v>
      </c>
      <c r="E10" s="123" t="s">
        <v>166</v>
      </c>
      <c r="F10" s="15">
        <v>10</v>
      </c>
      <c r="G10" s="123" t="s">
        <v>103</v>
      </c>
      <c r="H10" s="15">
        <v>3</v>
      </c>
      <c r="I10" s="15">
        <v>1</v>
      </c>
      <c r="J10" s="15">
        <v>0</v>
      </c>
      <c r="K10" s="15">
        <v>0</v>
      </c>
      <c r="L10" s="15">
        <v>4</v>
      </c>
      <c r="M10" s="15">
        <v>8</v>
      </c>
      <c r="N10" s="15">
        <f t="shared" si="0"/>
        <v>16</v>
      </c>
      <c r="O10" s="15"/>
    </row>
    <row r="11" spans="1:15" ht="18.75">
      <c r="A11" s="4">
        <v>8</v>
      </c>
      <c r="B11" s="122" t="s">
        <v>224</v>
      </c>
      <c r="C11" s="115" t="s">
        <v>222</v>
      </c>
      <c r="D11" s="115" t="s">
        <v>140</v>
      </c>
      <c r="E11" s="13">
        <v>9</v>
      </c>
      <c r="F11" s="15">
        <v>10</v>
      </c>
      <c r="G11" s="123" t="s">
        <v>91</v>
      </c>
      <c r="H11" s="9">
        <v>1</v>
      </c>
      <c r="I11" s="15">
        <v>1</v>
      </c>
      <c r="J11" s="15">
        <v>4</v>
      </c>
      <c r="K11" s="15">
        <v>0</v>
      </c>
      <c r="L11" s="15">
        <v>0</v>
      </c>
      <c r="M11" s="15">
        <v>8</v>
      </c>
      <c r="N11" s="15">
        <f t="shared" si="0"/>
        <v>14</v>
      </c>
      <c r="O11" s="15"/>
    </row>
    <row r="12" spans="1:15" ht="18.75">
      <c r="A12" s="4">
        <v>9</v>
      </c>
      <c r="B12" s="122" t="s">
        <v>231</v>
      </c>
      <c r="C12" s="117" t="s">
        <v>232</v>
      </c>
      <c r="D12" s="117" t="s">
        <v>143</v>
      </c>
      <c r="E12" s="123" t="s">
        <v>169</v>
      </c>
      <c r="F12" s="15">
        <v>10</v>
      </c>
      <c r="G12" s="123" t="s">
        <v>95</v>
      </c>
      <c r="H12" s="15">
        <v>1</v>
      </c>
      <c r="I12" s="15">
        <v>1</v>
      </c>
      <c r="J12" s="15">
        <v>4</v>
      </c>
      <c r="K12" s="15">
        <v>0</v>
      </c>
      <c r="L12" s="15">
        <v>0</v>
      </c>
      <c r="M12" s="15">
        <v>8</v>
      </c>
      <c r="N12" s="15">
        <f t="shared" si="0"/>
        <v>14</v>
      </c>
      <c r="O12" s="15"/>
    </row>
    <row r="13" spans="1:15" ht="18.75">
      <c r="A13" s="4">
        <v>10</v>
      </c>
      <c r="B13" s="122" t="s">
        <v>244</v>
      </c>
      <c r="C13" s="113" t="s">
        <v>245</v>
      </c>
      <c r="D13" s="113" t="s">
        <v>143</v>
      </c>
      <c r="E13" s="124" t="s">
        <v>243</v>
      </c>
      <c r="F13" s="15">
        <v>10</v>
      </c>
      <c r="G13" s="126" t="s">
        <v>100</v>
      </c>
      <c r="H13" s="9">
        <v>0</v>
      </c>
      <c r="I13" s="9">
        <v>0</v>
      </c>
      <c r="J13" s="9">
        <v>4</v>
      </c>
      <c r="K13" s="9">
        <v>1</v>
      </c>
      <c r="L13" s="9">
        <v>0</v>
      </c>
      <c r="M13" s="9">
        <v>8</v>
      </c>
      <c r="N13" s="15">
        <f t="shared" si="0"/>
        <v>13</v>
      </c>
      <c r="O13" s="15"/>
    </row>
    <row r="14" spans="1:15" ht="18.75">
      <c r="A14" s="4">
        <v>11</v>
      </c>
      <c r="B14" s="122" t="s">
        <v>221</v>
      </c>
      <c r="C14" s="115" t="s">
        <v>222</v>
      </c>
      <c r="D14" s="115" t="s">
        <v>223</v>
      </c>
      <c r="E14" s="13">
        <v>24</v>
      </c>
      <c r="F14" s="15">
        <v>10</v>
      </c>
      <c r="G14" s="123" t="s">
        <v>90</v>
      </c>
      <c r="H14" s="9">
        <v>0</v>
      </c>
      <c r="I14" s="15">
        <v>0</v>
      </c>
      <c r="J14" s="15">
        <v>2</v>
      </c>
      <c r="K14" s="15">
        <v>0</v>
      </c>
      <c r="L14" s="15">
        <v>0</v>
      </c>
      <c r="M14" s="15">
        <v>8</v>
      </c>
      <c r="N14" s="15">
        <f t="shared" si="0"/>
        <v>10</v>
      </c>
      <c r="O14" s="15"/>
    </row>
    <row r="15" spans="1:15" ht="18.75">
      <c r="A15" s="4">
        <v>12</v>
      </c>
      <c r="B15" s="122" t="s">
        <v>225</v>
      </c>
      <c r="C15" s="115" t="s">
        <v>226</v>
      </c>
      <c r="D15" s="115" t="s">
        <v>134</v>
      </c>
      <c r="E15" s="13">
        <v>3</v>
      </c>
      <c r="F15" s="15">
        <v>10</v>
      </c>
      <c r="G15" s="123" t="s">
        <v>92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8</v>
      </c>
      <c r="N15" s="15">
        <f t="shared" si="0"/>
        <v>9</v>
      </c>
      <c r="O15" s="15"/>
    </row>
    <row r="16" spans="1:15" ht="18.75">
      <c r="A16" s="4">
        <v>13</v>
      </c>
      <c r="B16" s="122" t="s">
        <v>214</v>
      </c>
      <c r="C16" s="113" t="s">
        <v>139</v>
      </c>
      <c r="D16" s="113" t="s">
        <v>215</v>
      </c>
      <c r="E16" s="9">
        <v>10</v>
      </c>
      <c r="F16" s="15">
        <v>10</v>
      </c>
      <c r="G16" s="31" t="s">
        <v>87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8</v>
      </c>
      <c r="N16" s="15">
        <f t="shared" si="0"/>
        <v>8</v>
      </c>
      <c r="O16" s="15"/>
    </row>
    <row r="17" spans="1:15" ht="18.75">
      <c r="A17" s="4">
        <v>14</v>
      </c>
      <c r="B17" s="121" t="s">
        <v>216</v>
      </c>
      <c r="C17" s="115" t="s">
        <v>217</v>
      </c>
      <c r="D17" s="115" t="s">
        <v>140</v>
      </c>
      <c r="E17" s="13">
        <v>16</v>
      </c>
      <c r="F17" s="9">
        <v>10</v>
      </c>
      <c r="G17" s="31" t="s">
        <v>88</v>
      </c>
      <c r="H17" s="9">
        <v>0</v>
      </c>
      <c r="I17" s="15">
        <v>0</v>
      </c>
      <c r="J17" s="15">
        <v>0</v>
      </c>
      <c r="K17" s="15">
        <v>0</v>
      </c>
      <c r="L17" s="15">
        <v>0</v>
      </c>
      <c r="M17" s="15">
        <v>8</v>
      </c>
      <c r="N17" s="15">
        <f t="shared" si="0"/>
        <v>8</v>
      </c>
      <c r="O17" s="15"/>
    </row>
    <row r="18" spans="1:15" ht="18.75">
      <c r="A18" s="4">
        <v>15</v>
      </c>
      <c r="B18" s="122" t="s">
        <v>229</v>
      </c>
      <c r="C18" s="117" t="s">
        <v>151</v>
      </c>
      <c r="D18" s="117" t="s">
        <v>230</v>
      </c>
      <c r="E18" s="123" t="s">
        <v>210</v>
      </c>
      <c r="F18" s="15">
        <v>10</v>
      </c>
      <c r="G18" s="123" t="s">
        <v>94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8</v>
      </c>
      <c r="N18" s="15">
        <f t="shared" si="0"/>
        <v>8</v>
      </c>
      <c r="O18" s="15"/>
    </row>
    <row r="19" spans="1:15" ht="18.75">
      <c r="A19" s="4">
        <v>16</v>
      </c>
      <c r="B19" s="122" t="s">
        <v>246</v>
      </c>
      <c r="C19" s="115" t="s">
        <v>247</v>
      </c>
      <c r="D19" s="115" t="s">
        <v>248</v>
      </c>
      <c r="E19" s="128" t="s">
        <v>166</v>
      </c>
      <c r="F19" s="15">
        <v>10</v>
      </c>
      <c r="G19" s="123" t="s">
        <v>101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8</v>
      </c>
      <c r="N19" s="15">
        <f t="shared" si="0"/>
        <v>8</v>
      </c>
      <c r="O19" s="15"/>
    </row>
    <row r="20" spans="1:15" ht="18.75">
      <c r="A20" s="4">
        <v>17</v>
      </c>
      <c r="B20" s="120" t="s">
        <v>240</v>
      </c>
      <c r="C20" s="117" t="s">
        <v>241</v>
      </c>
      <c r="D20" s="117" t="s">
        <v>242</v>
      </c>
      <c r="E20" s="123" t="s">
        <v>169</v>
      </c>
      <c r="F20" s="15">
        <v>10</v>
      </c>
      <c r="G20" s="123" t="s">
        <v>99</v>
      </c>
      <c r="H20" s="15">
        <v>1</v>
      </c>
      <c r="I20" s="15">
        <v>0</v>
      </c>
      <c r="J20" s="15">
        <v>5</v>
      </c>
      <c r="K20" s="15">
        <v>0</v>
      </c>
      <c r="L20" s="15">
        <v>0</v>
      </c>
      <c r="M20" s="15">
        <v>0</v>
      </c>
      <c r="N20" s="15">
        <f t="shared" si="0"/>
        <v>6</v>
      </c>
      <c r="O20" s="15"/>
    </row>
    <row r="21" spans="1:15" ht="18.75">
      <c r="A21" s="4">
        <v>18</v>
      </c>
      <c r="B21" s="122" t="s">
        <v>218</v>
      </c>
      <c r="C21" s="113" t="s">
        <v>219</v>
      </c>
      <c r="D21" s="113" t="s">
        <v>220</v>
      </c>
      <c r="E21" s="9">
        <v>3</v>
      </c>
      <c r="F21" s="15">
        <v>10</v>
      </c>
      <c r="G21" s="33" t="s">
        <v>89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>
        <v>1</v>
      </c>
      <c r="N21" s="15">
        <f t="shared" si="0"/>
        <v>2</v>
      </c>
      <c r="O21" s="15"/>
    </row>
    <row r="22" spans="1:15" ht="18.75">
      <c r="A22" s="4">
        <v>19</v>
      </c>
      <c r="B22" s="32"/>
      <c r="C22" s="15"/>
      <c r="D22" s="15"/>
      <c r="E22" s="31"/>
      <c r="F22" s="15">
        <v>10</v>
      </c>
      <c r="G22" s="123"/>
      <c r="H22" s="15"/>
      <c r="I22" s="15"/>
      <c r="J22" s="15"/>
      <c r="K22" s="15"/>
      <c r="L22" s="15"/>
      <c r="M22" s="15"/>
      <c r="N22" s="15">
        <f t="shared" ref="N22:N62" si="1">H22+I22+J22+K22+L22+M22</f>
        <v>0</v>
      </c>
      <c r="O22" s="15"/>
    </row>
    <row r="23" spans="1:15" ht="18.75">
      <c r="A23" s="4">
        <v>20</v>
      </c>
      <c r="B23" s="32"/>
      <c r="C23" s="9"/>
      <c r="D23" s="9"/>
      <c r="E23" s="33"/>
      <c r="F23" s="15">
        <v>10</v>
      </c>
      <c r="G23" s="123"/>
      <c r="H23" s="15"/>
      <c r="I23" s="15"/>
      <c r="J23" s="15"/>
      <c r="K23" s="15"/>
      <c r="L23" s="15"/>
      <c r="M23" s="15"/>
      <c r="N23" s="15">
        <f t="shared" si="1"/>
        <v>0</v>
      </c>
      <c r="O23" s="15"/>
    </row>
    <row r="24" spans="1:15" ht="18.75">
      <c r="A24" s="4">
        <v>21</v>
      </c>
      <c r="B24" s="32"/>
      <c r="C24" s="13"/>
      <c r="D24" s="13"/>
      <c r="E24" s="37"/>
      <c r="F24" s="15">
        <v>10</v>
      </c>
      <c r="G24" s="123"/>
      <c r="H24" s="15"/>
      <c r="I24" s="15"/>
      <c r="J24" s="15"/>
      <c r="K24" s="15"/>
      <c r="L24" s="15"/>
      <c r="M24" s="15"/>
      <c r="N24" s="15">
        <f t="shared" si="1"/>
        <v>0</v>
      </c>
      <c r="O24" s="15"/>
    </row>
    <row r="25" spans="1:15" ht="18.75">
      <c r="A25" s="4">
        <v>22</v>
      </c>
      <c r="B25" s="32"/>
      <c r="C25" s="9"/>
      <c r="D25" s="9"/>
      <c r="E25" s="9"/>
      <c r="F25" s="15">
        <v>10</v>
      </c>
      <c r="G25" s="33"/>
      <c r="H25" s="15"/>
      <c r="I25" s="15"/>
      <c r="J25" s="15"/>
      <c r="K25" s="15"/>
      <c r="L25" s="15"/>
      <c r="M25" s="15"/>
      <c r="N25" s="15">
        <f t="shared" si="1"/>
        <v>0</v>
      </c>
      <c r="O25" s="15"/>
    </row>
    <row r="26" spans="1:15" ht="18.75">
      <c r="A26" s="4">
        <v>23</v>
      </c>
      <c r="B26" s="32"/>
      <c r="C26" s="9"/>
      <c r="D26" s="9"/>
      <c r="E26" s="9"/>
      <c r="F26" s="15">
        <v>10</v>
      </c>
      <c r="G26" s="31"/>
      <c r="H26" s="15"/>
      <c r="I26" s="15"/>
      <c r="J26" s="15"/>
      <c r="K26" s="15"/>
      <c r="L26" s="15"/>
      <c r="M26" s="15"/>
      <c r="N26" s="15">
        <f t="shared" si="1"/>
        <v>0</v>
      </c>
      <c r="O26" s="15"/>
    </row>
    <row r="27" spans="1:15" ht="18.75">
      <c r="A27" s="4">
        <v>24</v>
      </c>
      <c r="B27" s="32"/>
      <c r="C27" s="13"/>
      <c r="D27" s="13"/>
      <c r="E27" s="13"/>
      <c r="F27" s="15">
        <v>10</v>
      </c>
      <c r="G27" s="33"/>
      <c r="H27" s="15"/>
      <c r="I27" s="15"/>
      <c r="J27" s="15"/>
      <c r="K27" s="15"/>
      <c r="L27" s="15"/>
      <c r="M27" s="15"/>
      <c r="N27" s="15">
        <f t="shared" si="1"/>
        <v>0</v>
      </c>
      <c r="O27" s="15"/>
    </row>
    <row r="28" spans="1:15" ht="18.75">
      <c r="A28" s="4">
        <v>25</v>
      </c>
      <c r="B28" s="8"/>
      <c r="C28" s="9"/>
      <c r="D28" s="9"/>
      <c r="E28" s="9"/>
      <c r="F28" s="15">
        <v>10</v>
      </c>
      <c r="G28" s="37"/>
      <c r="H28" s="15"/>
      <c r="I28" s="15"/>
      <c r="J28" s="15"/>
      <c r="K28" s="15"/>
      <c r="L28" s="15"/>
      <c r="M28" s="15"/>
      <c r="N28" s="15">
        <f t="shared" si="1"/>
        <v>0</v>
      </c>
      <c r="O28" s="15"/>
    </row>
    <row r="29" spans="1:15" ht="18.75">
      <c r="A29" s="4">
        <v>26</v>
      </c>
      <c r="B29" s="32"/>
      <c r="C29" s="19"/>
      <c r="D29" s="19"/>
      <c r="E29" s="19"/>
      <c r="F29" s="15">
        <v>10</v>
      </c>
      <c r="G29" s="31"/>
      <c r="H29" s="15"/>
      <c r="I29" s="15"/>
      <c r="J29" s="15"/>
      <c r="K29" s="15"/>
      <c r="L29" s="15"/>
      <c r="M29" s="15"/>
      <c r="N29" s="15">
        <f t="shared" si="1"/>
        <v>0</v>
      </c>
      <c r="O29" s="15"/>
    </row>
    <row r="30" spans="1:15" ht="18.75">
      <c r="A30" s="4">
        <v>27</v>
      </c>
      <c r="B30" s="32"/>
      <c r="C30" s="9"/>
      <c r="D30" s="9"/>
      <c r="E30" s="9"/>
      <c r="F30" s="15">
        <v>10</v>
      </c>
      <c r="G30" s="31"/>
      <c r="H30" s="15"/>
      <c r="I30" s="15"/>
      <c r="J30" s="15"/>
      <c r="K30" s="15"/>
      <c r="L30" s="15"/>
      <c r="M30" s="15"/>
      <c r="N30" s="15">
        <f t="shared" si="1"/>
        <v>0</v>
      </c>
      <c r="O30" s="15"/>
    </row>
    <row r="31" spans="1:15" ht="18.75">
      <c r="A31" s="4">
        <v>28</v>
      </c>
      <c r="B31" s="8"/>
      <c r="C31" s="15"/>
      <c r="D31" s="15"/>
      <c r="E31" s="15"/>
      <c r="F31" s="15">
        <v>10</v>
      </c>
      <c r="G31" s="31"/>
      <c r="H31" s="15"/>
      <c r="I31" s="15"/>
      <c r="J31" s="15"/>
      <c r="K31" s="15"/>
      <c r="L31" s="15"/>
      <c r="M31" s="15"/>
      <c r="N31" s="15">
        <f t="shared" si="1"/>
        <v>0</v>
      </c>
      <c r="O31" s="15"/>
    </row>
    <row r="32" spans="1:15" ht="18.75">
      <c r="A32" s="4">
        <v>29</v>
      </c>
      <c r="B32" s="32"/>
      <c r="C32" s="9"/>
      <c r="D32" s="9"/>
      <c r="E32" s="9"/>
      <c r="F32" s="15">
        <v>10</v>
      </c>
      <c r="G32" s="37"/>
      <c r="H32" s="15"/>
      <c r="I32" s="15"/>
      <c r="J32" s="15"/>
      <c r="K32" s="15"/>
      <c r="L32" s="15"/>
      <c r="M32" s="15"/>
      <c r="N32" s="15">
        <f t="shared" si="1"/>
        <v>0</v>
      </c>
      <c r="O32" s="15"/>
    </row>
    <row r="33" spans="1:15" ht="18.75">
      <c r="A33" s="4">
        <v>30</v>
      </c>
      <c r="B33" s="32"/>
      <c r="C33" s="9"/>
      <c r="D33" s="9"/>
      <c r="E33" s="9"/>
      <c r="F33" s="9">
        <v>10</v>
      </c>
      <c r="G33" s="34"/>
      <c r="H33" s="9"/>
      <c r="I33" s="15"/>
      <c r="J33" s="15"/>
      <c r="K33" s="15"/>
      <c r="L33" s="15"/>
      <c r="M33" s="15"/>
      <c r="N33" s="15">
        <f t="shared" si="1"/>
        <v>0</v>
      </c>
      <c r="O33" s="15"/>
    </row>
    <row r="34" spans="1:15" ht="18.75">
      <c r="A34" s="4">
        <v>31</v>
      </c>
      <c r="B34" s="32"/>
      <c r="C34" s="9"/>
      <c r="D34" s="9"/>
      <c r="E34" s="9"/>
      <c r="F34" s="15">
        <v>10</v>
      </c>
      <c r="G34" s="31"/>
      <c r="H34" s="15"/>
      <c r="I34" s="15"/>
      <c r="J34" s="15"/>
      <c r="K34" s="15"/>
      <c r="L34" s="15"/>
      <c r="M34" s="15"/>
      <c r="N34" s="15">
        <f t="shared" si="1"/>
        <v>0</v>
      </c>
      <c r="O34" s="15"/>
    </row>
    <row r="35" spans="1:15" ht="18.75">
      <c r="A35" s="4">
        <v>32</v>
      </c>
      <c r="B35" s="32"/>
      <c r="C35" s="16"/>
      <c r="D35" s="16"/>
      <c r="E35" s="16"/>
      <c r="F35" s="15">
        <v>10</v>
      </c>
      <c r="G35" s="31"/>
      <c r="H35" s="15"/>
      <c r="I35" s="15"/>
      <c r="J35" s="15"/>
      <c r="K35" s="15"/>
      <c r="L35" s="15"/>
      <c r="M35" s="15"/>
      <c r="N35" s="15">
        <f t="shared" si="1"/>
        <v>0</v>
      </c>
      <c r="O35" s="15"/>
    </row>
    <row r="36" spans="1:15" ht="18.75">
      <c r="A36" s="4">
        <v>33</v>
      </c>
      <c r="B36" s="8"/>
      <c r="C36" s="9"/>
      <c r="D36" s="9"/>
      <c r="E36" s="9"/>
      <c r="F36" s="15">
        <v>10</v>
      </c>
      <c r="G36" s="34"/>
      <c r="H36" s="9"/>
      <c r="I36" s="9"/>
      <c r="J36" s="9"/>
      <c r="K36" s="9"/>
      <c r="L36" s="9"/>
      <c r="M36" s="9"/>
      <c r="N36" s="15">
        <f t="shared" si="1"/>
        <v>0</v>
      </c>
      <c r="O36" s="15"/>
    </row>
    <row r="37" spans="1:15" ht="18.75">
      <c r="A37" s="4">
        <v>34</v>
      </c>
      <c r="B37" s="32"/>
      <c r="C37" s="15"/>
      <c r="D37" s="15"/>
      <c r="E37" s="15"/>
      <c r="F37" s="15">
        <v>10</v>
      </c>
      <c r="G37" s="31"/>
      <c r="H37" s="15"/>
      <c r="I37" s="15"/>
      <c r="J37" s="15"/>
      <c r="K37" s="15"/>
      <c r="L37" s="15"/>
      <c r="M37" s="15"/>
      <c r="N37" s="15">
        <f t="shared" si="1"/>
        <v>0</v>
      </c>
      <c r="O37" s="15"/>
    </row>
    <row r="38" spans="1:15" ht="18.75">
      <c r="A38" s="4">
        <v>35</v>
      </c>
      <c r="B38" s="32"/>
      <c r="C38" s="15"/>
      <c r="D38" s="38"/>
      <c r="E38" s="38"/>
      <c r="F38" s="15">
        <v>10</v>
      </c>
      <c r="G38" s="31"/>
      <c r="H38" s="15"/>
      <c r="I38" s="15"/>
      <c r="J38" s="15"/>
      <c r="K38" s="15"/>
      <c r="L38" s="15"/>
      <c r="M38" s="15"/>
      <c r="N38" s="15">
        <f t="shared" si="1"/>
        <v>0</v>
      </c>
      <c r="O38" s="15"/>
    </row>
    <row r="39" spans="1:15" ht="18.75">
      <c r="A39" s="4">
        <v>36</v>
      </c>
      <c r="B39" s="32"/>
      <c r="C39" s="9"/>
      <c r="D39" s="9"/>
      <c r="E39" s="9"/>
      <c r="F39" s="15">
        <v>10</v>
      </c>
      <c r="G39" s="33"/>
      <c r="H39" s="9"/>
      <c r="I39" s="19"/>
      <c r="J39" s="19"/>
      <c r="K39" s="19"/>
      <c r="L39" s="19"/>
      <c r="M39" s="19"/>
      <c r="N39" s="15">
        <f t="shared" si="1"/>
        <v>0</v>
      </c>
      <c r="O39" s="15"/>
    </row>
    <row r="40" spans="1:15" ht="18.75">
      <c r="A40" s="4">
        <v>37</v>
      </c>
      <c r="B40" s="32"/>
      <c r="C40" s="9"/>
      <c r="D40" s="9"/>
      <c r="E40" s="9"/>
      <c r="F40" s="15">
        <v>10</v>
      </c>
      <c r="G40" s="31"/>
      <c r="H40" s="15"/>
      <c r="I40" s="15"/>
      <c r="J40" s="15"/>
      <c r="K40" s="15"/>
      <c r="L40" s="15"/>
      <c r="M40" s="15"/>
      <c r="N40" s="15">
        <f t="shared" si="1"/>
        <v>0</v>
      </c>
      <c r="O40" s="15"/>
    </row>
    <row r="41" spans="1:15" ht="18.75">
      <c r="A41" s="4">
        <v>38</v>
      </c>
      <c r="B41" s="32"/>
      <c r="C41" s="9"/>
      <c r="D41" s="9"/>
      <c r="E41" s="9"/>
      <c r="F41" s="15">
        <v>10</v>
      </c>
      <c r="G41" s="31"/>
      <c r="H41" s="15"/>
      <c r="I41" s="15"/>
      <c r="J41" s="15"/>
      <c r="K41" s="15"/>
      <c r="L41" s="15"/>
      <c r="M41" s="15"/>
      <c r="N41" s="15">
        <f t="shared" si="1"/>
        <v>0</v>
      </c>
      <c r="O41" s="15"/>
    </row>
    <row r="42" spans="1:15" ht="18.75">
      <c r="A42" s="4">
        <v>39</v>
      </c>
      <c r="B42" s="8"/>
      <c r="C42" s="15"/>
      <c r="D42" s="15"/>
      <c r="E42" s="15"/>
      <c r="F42" s="15">
        <v>10</v>
      </c>
      <c r="G42" s="31"/>
      <c r="H42" s="15"/>
      <c r="I42" s="15"/>
      <c r="J42" s="15"/>
      <c r="K42" s="15"/>
      <c r="L42" s="15"/>
      <c r="M42" s="15"/>
      <c r="N42" s="15">
        <f t="shared" si="1"/>
        <v>0</v>
      </c>
      <c r="O42" s="15"/>
    </row>
    <row r="43" spans="1:15" ht="18.75">
      <c r="A43" s="4">
        <v>40</v>
      </c>
      <c r="B43" s="32"/>
      <c r="C43" s="13"/>
      <c r="D43" s="13"/>
      <c r="E43" s="13"/>
      <c r="F43" s="15">
        <v>10</v>
      </c>
      <c r="G43" s="31"/>
      <c r="H43" s="15"/>
      <c r="I43" s="15"/>
      <c r="J43" s="15"/>
      <c r="K43" s="15"/>
      <c r="L43" s="15"/>
      <c r="M43" s="15"/>
      <c r="N43" s="15">
        <f t="shared" si="1"/>
        <v>0</v>
      </c>
      <c r="O43" s="15"/>
    </row>
    <row r="44" spans="1:15" ht="18.75">
      <c r="A44" s="4">
        <v>41</v>
      </c>
      <c r="B44" s="32"/>
      <c r="C44" s="15"/>
      <c r="D44" s="15"/>
      <c r="E44" s="15"/>
      <c r="F44" s="15">
        <v>10</v>
      </c>
      <c r="G44" s="33"/>
      <c r="H44" s="15"/>
      <c r="I44" s="15"/>
      <c r="J44" s="15"/>
      <c r="K44" s="15"/>
      <c r="L44" s="15"/>
      <c r="M44" s="15"/>
      <c r="N44" s="15">
        <f t="shared" si="1"/>
        <v>0</v>
      </c>
      <c r="O44" s="15"/>
    </row>
    <row r="45" spans="1:15" ht="18.75">
      <c r="A45" s="4">
        <v>42</v>
      </c>
      <c r="B45" s="8"/>
      <c r="C45" s="15"/>
      <c r="D45" s="15"/>
      <c r="E45" s="15"/>
      <c r="F45" s="15">
        <v>10</v>
      </c>
      <c r="G45" s="31"/>
      <c r="H45" s="39"/>
      <c r="I45" s="39"/>
      <c r="J45" s="39"/>
      <c r="K45" s="39"/>
      <c r="L45" s="39"/>
      <c r="M45" s="39"/>
      <c r="N45" s="15">
        <f t="shared" si="1"/>
        <v>0</v>
      </c>
      <c r="O45" s="15"/>
    </row>
    <row r="46" spans="1:15" ht="18.75">
      <c r="A46" s="4">
        <v>43</v>
      </c>
      <c r="B46" s="32"/>
      <c r="C46" s="9"/>
      <c r="D46" s="9"/>
      <c r="E46" s="9"/>
      <c r="F46" s="15">
        <v>10</v>
      </c>
      <c r="G46" s="33"/>
      <c r="H46" s="15"/>
      <c r="I46" s="15"/>
      <c r="J46" s="15"/>
      <c r="K46" s="15"/>
      <c r="L46" s="15"/>
      <c r="M46" s="15"/>
      <c r="N46" s="15">
        <f t="shared" si="1"/>
        <v>0</v>
      </c>
      <c r="O46" s="15"/>
    </row>
    <row r="47" spans="1:15" ht="18.75">
      <c r="A47" s="4">
        <v>44</v>
      </c>
      <c r="B47" s="32"/>
      <c r="C47" s="9"/>
      <c r="D47" s="9"/>
      <c r="E47" s="9"/>
      <c r="F47" s="19">
        <v>10</v>
      </c>
      <c r="G47" s="33"/>
      <c r="H47" s="35"/>
      <c r="I47" s="35"/>
      <c r="J47" s="35"/>
      <c r="K47" s="35"/>
      <c r="L47" s="35"/>
      <c r="M47" s="35"/>
      <c r="N47" s="15">
        <f t="shared" si="1"/>
        <v>0</v>
      </c>
      <c r="O47" s="15"/>
    </row>
    <row r="48" spans="1:15" ht="18.75">
      <c r="A48" s="4">
        <v>45</v>
      </c>
      <c r="B48" s="32"/>
      <c r="C48" s="15"/>
      <c r="D48" s="15"/>
      <c r="E48" s="15"/>
      <c r="F48" s="15">
        <v>10</v>
      </c>
      <c r="G48" s="31"/>
      <c r="H48" s="15"/>
      <c r="I48" s="15"/>
      <c r="J48" s="15"/>
      <c r="K48" s="15"/>
      <c r="L48" s="15"/>
      <c r="M48" s="15"/>
      <c r="N48" s="15">
        <f t="shared" si="1"/>
        <v>0</v>
      </c>
      <c r="O48" s="15"/>
    </row>
    <row r="49" spans="1:15" ht="18.75">
      <c r="A49" s="4">
        <v>46</v>
      </c>
      <c r="B49" s="32"/>
      <c r="C49" s="15"/>
      <c r="D49" s="15"/>
      <c r="E49" s="15"/>
      <c r="F49" s="15">
        <v>10</v>
      </c>
      <c r="G49" s="31"/>
      <c r="H49" s="15"/>
      <c r="I49" s="15"/>
      <c r="J49" s="15"/>
      <c r="K49" s="15"/>
      <c r="L49" s="15"/>
      <c r="M49" s="15"/>
      <c r="N49" s="15">
        <f t="shared" si="1"/>
        <v>0</v>
      </c>
      <c r="O49" s="15"/>
    </row>
    <row r="50" spans="1:15" ht="18.75">
      <c r="A50" s="4">
        <v>47</v>
      </c>
      <c r="B50" s="8"/>
      <c r="C50" s="13"/>
      <c r="D50" s="13"/>
      <c r="E50" s="13"/>
      <c r="F50" s="15">
        <v>10</v>
      </c>
      <c r="G50" s="31"/>
      <c r="H50" s="15"/>
      <c r="I50" s="15"/>
      <c r="J50" s="15"/>
      <c r="K50" s="15"/>
      <c r="L50" s="15"/>
      <c r="M50" s="15"/>
      <c r="N50" s="15">
        <f t="shared" si="1"/>
        <v>0</v>
      </c>
      <c r="O50" s="15"/>
    </row>
    <row r="51" spans="1:15" ht="18.75">
      <c r="A51" s="4">
        <v>48</v>
      </c>
      <c r="B51" s="32"/>
      <c r="C51" s="9"/>
      <c r="D51" s="9"/>
      <c r="E51" s="9"/>
      <c r="F51" s="15">
        <v>10</v>
      </c>
      <c r="G51" s="31"/>
      <c r="H51" s="15"/>
      <c r="I51" s="15"/>
      <c r="J51" s="15"/>
      <c r="K51" s="15"/>
      <c r="L51" s="15"/>
      <c r="M51" s="15"/>
      <c r="N51" s="15">
        <f t="shared" si="1"/>
        <v>0</v>
      </c>
      <c r="O51" s="15"/>
    </row>
    <row r="52" spans="1:15" ht="18.75">
      <c r="A52" s="4">
        <v>49</v>
      </c>
      <c r="B52" s="32"/>
      <c r="C52" s="9"/>
      <c r="D52" s="9"/>
      <c r="E52" s="9"/>
      <c r="F52" s="15">
        <v>10</v>
      </c>
      <c r="G52" s="31"/>
      <c r="H52" s="15"/>
      <c r="I52" s="15"/>
      <c r="J52" s="15"/>
      <c r="K52" s="15"/>
      <c r="L52" s="15"/>
      <c r="M52" s="15"/>
      <c r="N52" s="15">
        <f t="shared" si="1"/>
        <v>0</v>
      </c>
      <c r="O52" s="15"/>
    </row>
    <row r="53" spans="1:15" ht="18.75">
      <c r="A53" s="4">
        <v>50</v>
      </c>
      <c r="B53" s="32"/>
      <c r="C53" s="13"/>
      <c r="D53" s="13"/>
      <c r="E53" s="13"/>
      <c r="F53" s="15">
        <v>10</v>
      </c>
      <c r="G53" s="31"/>
      <c r="H53" s="9"/>
      <c r="I53" s="15"/>
      <c r="J53" s="15"/>
      <c r="K53" s="15"/>
      <c r="L53" s="15"/>
      <c r="M53" s="15"/>
      <c r="N53" s="15">
        <f t="shared" si="1"/>
        <v>0</v>
      </c>
      <c r="O53" s="15"/>
    </row>
    <row r="54" spans="1:15" ht="18.75">
      <c r="A54" s="4">
        <v>51</v>
      </c>
      <c r="B54" s="32"/>
      <c r="C54" s="19"/>
      <c r="D54" s="19"/>
      <c r="E54" s="19"/>
      <c r="F54" s="15">
        <v>10</v>
      </c>
      <c r="G54" s="31"/>
      <c r="H54" s="15"/>
      <c r="I54" s="15"/>
      <c r="J54" s="15"/>
      <c r="K54" s="15"/>
      <c r="L54" s="15"/>
      <c r="M54" s="15"/>
      <c r="N54" s="15">
        <f t="shared" si="1"/>
        <v>0</v>
      </c>
      <c r="O54" s="15"/>
    </row>
    <row r="55" spans="1:15" ht="18.75">
      <c r="A55" s="4">
        <v>52</v>
      </c>
      <c r="B55" s="32"/>
      <c r="C55" s="16"/>
      <c r="D55" s="16"/>
      <c r="E55" s="16"/>
      <c r="F55" s="15">
        <v>10</v>
      </c>
      <c r="G55" s="31"/>
      <c r="H55" s="15"/>
      <c r="I55" s="15"/>
      <c r="J55" s="15"/>
      <c r="K55" s="15"/>
      <c r="L55" s="15"/>
      <c r="M55" s="15"/>
      <c r="N55" s="15">
        <f t="shared" si="1"/>
        <v>0</v>
      </c>
      <c r="O55" s="15"/>
    </row>
    <row r="56" spans="1:15" ht="18.75">
      <c r="A56" s="4">
        <v>53</v>
      </c>
      <c r="B56" s="32"/>
      <c r="C56" s="15"/>
      <c r="D56" s="15"/>
      <c r="E56" s="15"/>
      <c r="F56" s="15">
        <v>10</v>
      </c>
      <c r="G56" s="31"/>
      <c r="H56" s="15"/>
      <c r="I56" s="15"/>
      <c r="J56" s="15"/>
      <c r="K56" s="15"/>
      <c r="L56" s="15"/>
      <c r="M56" s="15"/>
      <c r="N56" s="15">
        <f t="shared" si="1"/>
        <v>0</v>
      </c>
      <c r="O56" s="15"/>
    </row>
    <row r="57" spans="1:15" ht="18.75">
      <c r="A57" s="4">
        <v>54</v>
      </c>
      <c r="B57" s="32"/>
      <c r="C57" s="9"/>
      <c r="D57" s="9"/>
      <c r="E57" s="9"/>
      <c r="F57" s="15">
        <v>10</v>
      </c>
      <c r="G57" s="31"/>
      <c r="H57" s="9"/>
      <c r="I57" s="15"/>
      <c r="J57" s="15"/>
      <c r="K57" s="15"/>
      <c r="L57" s="15"/>
      <c r="M57" s="15"/>
      <c r="N57" s="15">
        <f t="shared" si="1"/>
        <v>0</v>
      </c>
      <c r="O57" s="15"/>
    </row>
    <row r="58" spans="1:15" ht="18.75">
      <c r="A58" s="4">
        <v>55</v>
      </c>
      <c r="B58" s="32"/>
      <c r="C58" s="9"/>
      <c r="D58" s="9"/>
      <c r="E58" s="9"/>
      <c r="F58" s="15">
        <v>10</v>
      </c>
      <c r="G58" s="31"/>
      <c r="H58" s="19"/>
      <c r="I58" s="15"/>
      <c r="J58" s="15"/>
      <c r="K58" s="15"/>
      <c r="L58" s="15"/>
      <c r="M58" s="15"/>
      <c r="N58" s="15">
        <f t="shared" si="1"/>
        <v>0</v>
      </c>
      <c r="O58" s="15"/>
    </row>
    <row r="59" spans="1:15" ht="18.75">
      <c r="A59" s="4">
        <v>56</v>
      </c>
      <c r="B59" s="32"/>
      <c r="C59" s="19"/>
      <c r="D59" s="19"/>
      <c r="E59" s="19"/>
      <c r="F59" s="15">
        <v>10</v>
      </c>
      <c r="G59" s="31"/>
      <c r="H59" s="15"/>
      <c r="I59" s="15"/>
      <c r="J59" s="15"/>
      <c r="K59" s="15"/>
      <c r="L59" s="15"/>
      <c r="M59" s="15"/>
      <c r="N59" s="15">
        <f t="shared" si="1"/>
        <v>0</v>
      </c>
      <c r="O59" s="35"/>
    </row>
    <row r="60" spans="1:15" ht="18.75">
      <c r="A60" s="4">
        <v>57</v>
      </c>
      <c r="B60" s="40"/>
      <c r="C60" s="9"/>
      <c r="D60" s="9"/>
      <c r="E60" s="9"/>
      <c r="F60" s="15">
        <v>10</v>
      </c>
      <c r="G60" s="31"/>
      <c r="H60" s="15"/>
      <c r="I60" s="15"/>
      <c r="J60" s="15"/>
      <c r="K60" s="15"/>
      <c r="L60" s="15"/>
      <c r="M60" s="15"/>
      <c r="N60" s="15">
        <f t="shared" si="1"/>
        <v>0</v>
      </c>
      <c r="O60" s="35"/>
    </row>
    <row r="61" spans="1:15" ht="18.75">
      <c r="A61" s="4">
        <v>58</v>
      </c>
      <c r="B61" s="35"/>
      <c r="C61" s="9"/>
      <c r="D61" s="9"/>
      <c r="E61" s="9"/>
      <c r="F61" s="15">
        <v>10</v>
      </c>
      <c r="G61" s="37"/>
      <c r="H61" s="15"/>
      <c r="I61" s="15"/>
      <c r="J61" s="15"/>
      <c r="K61" s="15"/>
      <c r="L61" s="15"/>
      <c r="M61" s="15"/>
      <c r="N61" s="15">
        <f t="shared" si="1"/>
        <v>0</v>
      </c>
      <c r="O61" s="35"/>
    </row>
    <row r="62" spans="1:15" ht="18.75">
      <c r="A62" s="41">
        <v>59</v>
      </c>
      <c r="B62" s="40"/>
      <c r="C62" s="42"/>
      <c r="D62" s="42"/>
      <c r="E62" s="42"/>
      <c r="F62" s="43">
        <v>10</v>
      </c>
      <c r="G62" s="44"/>
      <c r="H62" s="43"/>
      <c r="I62" s="45"/>
      <c r="J62" s="45"/>
      <c r="K62" s="45"/>
      <c r="L62" s="45"/>
      <c r="M62" s="45"/>
      <c r="N62" s="15">
        <f t="shared" si="1"/>
        <v>0</v>
      </c>
      <c r="O62" s="46"/>
    </row>
  </sheetData>
  <sortState ref="B4:N21">
    <sortCondition descending="1" ref="N4:N21"/>
  </sortState>
  <mergeCells count="10">
    <mergeCell ref="N2:N3"/>
    <mergeCell ref="O2:O3"/>
    <mergeCell ref="H2:M2"/>
    <mergeCell ref="A2:A3"/>
    <mergeCell ref="B2:B3"/>
    <mergeCell ref="C2:C3"/>
    <mergeCell ref="D2:D3"/>
    <mergeCell ref="F2:F3"/>
    <mergeCell ref="G2:G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8"/>
  <sheetViews>
    <sheetView tabSelected="1" topLeftCell="B1" zoomScale="86" zoomScaleNormal="86" workbookViewId="0">
      <selection activeCell="O6" sqref="O6:O11"/>
    </sheetView>
  </sheetViews>
  <sheetFormatPr defaultColWidth="9" defaultRowHeight="15.75"/>
  <cols>
    <col min="2" max="2" width="28" customWidth="1"/>
    <col min="3" max="3" width="17.7109375" customWidth="1"/>
    <col min="4" max="5" width="20.140625" customWidth="1"/>
    <col min="6" max="6" width="10.42578125" customWidth="1"/>
    <col min="7" max="7" width="19.28515625" style="1" customWidth="1"/>
    <col min="8" max="8" width="8.140625" customWidth="1"/>
    <col min="9" max="9" width="9" customWidth="1"/>
    <col min="10" max="12" width="9.42578125" customWidth="1"/>
    <col min="13" max="13" width="10" customWidth="1"/>
    <col min="14" max="14" width="13.42578125" customWidth="1"/>
    <col min="15" max="15" width="15.28515625" customWidth="1"/>
  </cols>
  <sheetData>
    <row r="3" spans="1:15" ht="22.5">
      <c r="A3" s="2"/>
      <c r="B3" s="93" t="s">
        <v>8</v>
      </c>
      <c r="C3" s="2"/>
      <c r="D3" s="2"/>
      <c r="E3" s="2"/>
      <c r="F3" s="2"/>
      <c r="H3" s="2"/>
      <c r="I3" s="2"/>
      <c r="J3" s="2"/>
      <c r="K3" s="2"/>
      <c r="L3" s="2"/>
      <c r="M3" s="2"/>
    </row>
    <row r="4" spans="1:15" ht="31.5" customHeight="1">
      <c r="A4" s="173" t="s">
        <v>0</v>
      </c>
      <c r="B4" s="172" t="s">
        <v>1</v>
      </c>
      <c r="C4" s="172" t="s">
        <v>2</v>
      </c>
      <c r="D4" s="172" t="s">
        <v>3</v>
      </c>
      <c r="E4" s="171" t="s">
        <v>132</v>
      </c>
      <c r="F4" s="174" t="s">
        <v>4</v>
      </c>
      <c r="G4" s="175" t="s">
        <v>5</v>
      </c>
      <c r="H4" s="172" t="s">
        <v>6</v>
      </c>
      <c r="I4" s="172"/>
      <c r="J4" s="172"/>
      <c r="K4" s="172"/>
      <c r="L4" s="172"/>
      <c r="M4" s="172"/>
      <c r="N4" s="169" t="s">
        <v>9</v>
      </c>
      <c r="O4" s="171" t="s">
        <v>7</v>
      </c>
    </row>
    <row r="5" spans="1:15" ht="18.75">
      <c r="A5" s="173"/>
      <c r="B5" s="172"/>
      <c r="C5" s="172"/>
      <c r="D5" s="172"/>
      <c r="E5" s="170"/>
      <c r="F5" s="174"/>
      <c r="G5" s="175"/>
      <c r="H5" s="4">
        <v>1</v>
      </c>
      <c r="I5" s="4">
        <v>2</v>
      </c>
      <c r="J5" s="4">
        <v>3</v>
      </c>
      <c r="K5" s="4">
        <v>4</v>
      </c>
      <c r="L5" s="4">
        <v>5</v>
      </c>
      <c r="M5" s="28">
        <v>6</v>
      </c>
      <c r="N5" s="170"/>
      <c r="O5" s="170"/>
    </row>
    <row r="6" spans="1:15" ht="18.75">
      <c r="A6" s="4">
        <v>1</v>
      </c>
      <c r="B6" s="106" t="s">
        <v>208</v>
      </c>
      <c r="C6" s="165" t="s">
        <v>178</v>
      </c>
      <c r="D6" s="115" t="s">
        <v>209</v>
      </c>
      <c r="E6" s="114" t="s">
        <v>207</v>
      </c>
      <c r="F6" s="10">
        <v>11</v>
      </c>
      <c r="G6" s="11" t="s">
        <v>129</v>
      </c>
      <c r="H6" s="90">
        <v>8</v>
      </c>
      <c r="I6" s="4">
        <v>8</v>
      </c>
      <c r="J6" s="4">
        <v>8</v>
      </c>
      <c r="K6" s="4">
        <v>8</v>
      </c>
      <c r="L6" s="4">
        <v>8</v>
      </c>
      <c r="M6" s="3">
        <v>8</v>
      </c>
      <c r="N6" s="4">
        <f>H6+I6+J6+K6+L6+M6</f>
        <v>48</v>
      </c>
      <c r="O6" s="168"/>
    </row>
    <row r="7" spans="1:15" ht="18.75">
      <c r="A7" s="4">
        <v>2</v>
      </c>
      <c r="B7" s="112" t="s">
        <v>205</v>
      </c>
      <c r="C7" s="122" t="s">
        <v>206</v>
      </c>
      <c r="D7" s="113" t="s">
        <v>189</v>
      </c>
      <c r="E7" s="111" t="s">
        <v>86</v>
      </c>
      <c r="F7" s="10">
        <v>11</v>
      </c>
      <c r="G7" s="17" t="s">
        <v>128</v>
      </c>
      <c r="H7" s="89">
        <v>2</v>
      </c>
      <c r="I7" s="4">
        <v>6</v>
      </c>
      <c r="J7" s="4">
        <v>4</v>
      </c>
      <c r="K7" s="4">
        <v>8</v>
      </c>
      <c r="L7" s="4">
        <v>8</v>
      </c>
      <c r="M7" s="3">
        <v>8</v>
      </c>
      <c r="N7" s="4">
        <f>H7+I7+J7+K7+L7+M7</f>
        <v>36</v>
      </c>
      <c r="O7" s="130"/>
    </row>
    <row r="8" spans="1:15" ht="18.75">
      <c r="A8" s="4">
        <v>3</v>
      </c>
      <c r="B8" s="112" t="s">
        <v>173</v>
      </c>
      <c r="C8" s="113" t="s">
        <v>174</v>
      </c>
      <c r="D8" s="113" t="s">
        <v>175</v>
      </c>
      <c r="E8" s="111" t="s">
        <v>86</v>
      </c>
      <c r="F8" s="10">
        <v>11</v>
      </c>
      <c r="G8" s="17" t="s">
        <v>116</v>
      </c>
      <c r="H8" s="4">
        <v>0</v>
      </c>
      <c r="I8" s="4">
        <v>4</v>
      </c>
      <c r="J8" s="4">
        <v>8</v>
      </c>
      <c r="K8" s="4">
        <v>8</v>
      </c>
      <c r="L8" s="4">
        <v>6</v>
      </c>
      <c r="M8" s="3">
        <v>8</v>
      </c>
      <c r="N8" s="4">
        <f>H8+I8+J8+K8+L8+M8</f>
        <v>34</v>
      </c>
      <c r="O8" s="130"/>
    </row>
    <row r="9" spans="1:15" ht="18.75">
      <c r="A9" s="4">
        <v>4</v>
      </c>
      <c r="B9" s="106" t="s">
        <v>211</v>
      </c>
      <c r="C9" s="113" t="s">
        <v>212</v>
      </c>
      <c r="D9" s="113" t="s">
        <v>213</v>
      </c>
      <c r="E9" s="111" t="s">
        <v>210</v>
      </c>
      <c r="F9" s="10">
        <v>11</v>
      </c>
      <c r="G9" s="11" t="s">
        <v>130</v>
      </c>
      <c r="H9" s="4">
        <v>0</v>
      </c>
      <c r="I9" s="4">
        <v>6</v>
      </c>
      <c r="J9" s="4">
        <v>4</v>
      </c>
      <c r="K9" s="4">
        <v>0</v>
      </c>
      <c r="L9" s="4">
        <v>8</v>
      </c>
      <c r="M9" s="3">
        <v>7</v>
      </c>
      <c r="N9" s="4">
        <f>H9+I9+J9+K9+L9+M9</f>
        <v>25</v>
      </c>
      <c r="O9" s="132"/>
    </row>
    <row r="10" spans="1:15" ht="18.75">
      <c r="A10" s="4">
        <v>5</v>
      </c>
      <c r="B10" s="112" t="s">
        <v>177</v>
      </c>
      <c r="C10" s="115" t="s">
        <v>178</v>
      </c>
      <c r="D10" s="115" t="s">
        <v>179</v>
      </c>
      <c r="E10" s="114" t="s">
        <v>176</v>
      </c>
      <c r="F10" s="10">
        <v>11</v>
      </c>
      <c r="G10" s="14" t="s">
        <v>117</v>
      </c>
      <c r="H10" s="3">
        <v>2</v>
      </c>
      <c r="I10" s="89">
        <v>2</v>
      </c>
      <c r="J10" s="89">
        <v>8</v>
      </c>
      <c r="K10" s="89">
        <v>0</v>
      </c>
      <c r="L10" s="89">
        <v>6</v>
      </c>
      <c r="M10" s="3">
        <v>6</v>
      </c>
      <c r="N10" s="4">
        <f>H10+I10+J10+K10+L10+M10</f>
        <v>24</v>
      </c>
      <c r="O10" s="130"/>
    </row>
    <row r="11" spans="1:15" ht="18.75">
      <c r="A11" s="4">
        <v>6</v>
      </c>
      <c r="B11" s="112" t="s">
        <v>163</v>
      </c>
      <c r="C11" s="113" t="s">
        <v>164</v>
      </c>
      <c r="D11" s="113" t="s">
        <v>165</v>
      </c>
      <c r="E11" s="111" t="s">
        <v>162</v>
      </c>
      <c r="F11" s="10">
        <v>11</v>
      </c>
      <c r="G11" s="18" t="s">
        <v>113</v>
      </c>
      <c r="H11" s="90">
        <v>2</v>
      </c>
      <c r="I11" s="90">
        <v>2</v>
      </c>
      <c r="J11" s="90">
        <v>8</v>
      </c>
      <c r="K11" s="90">
        <v>0</v>
      </c>
      <c r="L11" s="90">
        <v>1</v>
      </c>
      <c r="M11" s="3">
        <v>4</v>
      </c>
      <c r="N11" s="4">
        <f>H11+I11+J11+L11+M11</f>
        <v>17</v>
      </c>
      <c r="O11" s="21"/>
    </row>
    <row r="12" spans="1:15" ht="18.75">
      <c r="A12" s="4">
        <v>7</v>
      </c>
      <c r="B12" s="163" t="s">
        <v>147</v>
      </c>
      <c r="C12" s="15" t="s">
        <v>148</v>
      </c>
      <c r="D12" s="101" t="s">
        <v>149</v>
      </c>
      <c r="E12" s="166">
        <v>13</v>
      </c>
      <c r="F12" s="10">
        <v>11</v>
      </c>
      <c r="G12" s="11" t="s">
        <v>108</v>
      </c>
      <c r="H12" s="89">
        <v>0</v>
      </c>
      <c r="I12" s="4">
        <v>1</v>
      </c>
      <c r="J12" s="4">
        <v>8</v>
      </c>
      <c r="K12" s="4">
        <v>0</v>
      </c>
      <c r="L12" s="4">
        <v>0</v>
      </c>
      <c r="M12" s="3">
        <v>4</v>
      </c>
      <c r="N12" s="4">
        <f>H12+I12+J12+L12+M12</f>
        <v>13</v>
      </c>
      <c r="O12" s="21"/>
    </row>
    <row r="13" spans="1:15" ht="18.75">
      <c r="A13" s="4">
        <v>8</v>
      </c>
      <c r="B13" s="106" t="s">
        <v>198</v>
      </c>
      <c r="C13" s="117" t="s">
        <v>199</v>
      </c>
      <c r="D13" s="117" t="s">
        <v>200</v>
      </c>
      <c r="E13" s="116" t="s">
        <v>166</v>
      </c>
      <c r="F13" s="10">
        <v>11</v>
      </c>
      <c r="G13" s="11" t="s">
        <v>126</v>
      </c>
      <c r="H13" s="4">
        <v>2</v>
      </c>
      <c r="I13" s="4">
        <v>0</v>
      </c>
      <c r="J13" s="4">
        <v>1</v>
      </c>
      <c r="K13" s="4">
        <v>2</v>
      </c>
      <c r="L13" s="4">
        <v>4</v>
      </c>
      <c r="M13" s="3">
        <v>4</v>
      </c>
      <c r="N13" s="4">
        <f>H13+I13+J13+K13+L13+M13</f>
        <v>13</v>
      </c>
      <c r="O13" s="3"/>
    </row>
    <row r="14" spans="1:15" ht="19.5" customHeight="1">
      <c r="A14" s="4">
        <v>9</v>
      </c>
      <c r="B14" s="112" t="s">
        <v>170</v>
      </c>
      <c r="C14" s="117" t="s">
        <v>171</v>
      </c>
      <c r="D14" s="117" t="s">
        <v>172</v>
      </c>
      <c r="E14" s="116" t="s">
        <v>169</v>
      </c>
      <c r="F14" s="10">
        <v>11</v>
      </c>
      <c r="G14" s="11" t="s">
        <v>115</v>
      </c>
      <c r="H14" s="4">
        <v>0</v>
      </c>
      <c r="I14" s="4">
        <v>6</v>
      </c>
      <c r="J14" s="4">
        <v>1</v>
      </c>
      <c r="K14" s="4">
        <v>0</v>
      </c>
      <c r="L14" s="4">
        <v>1</v>
      </c>
      <c r="M14" s="3">
        <v>4</v>
      </c>
      <c r="N14" s="4">
        <f>H14+I14+J14+L14+M14</f>
        <v>12</v>
      </c>
      <c r="O14" s="3"/>
    </row>
    <row r="15" spans="1:15" ht="18.75">
      <c r="A15" s="4">
        <v>10</v>
      </c>
      <c r="B15" s="12" t="s">
        <v>144</v>
      </c>
      <c r="C15" s="9" t="s">
        <v>145</v>
      </c>
      <c r="D15" s="9" t="s">
        <v>146</v>
      </c>
      <c r="E15" s="104">
        <v>46</v>
      </c>
      <c r="F15" s="10">
        <v>11</v>
      </c>
      <c r="G15" s="11" t="s">
        <v>107</v>
      </c>
      <c r="H15" s="3">
        <v>0</v>
      </c>
      <c r="I15" s="90">
        <v>1</v>
      </c>
      <c r="J15" s="90">
        <v>5</v>
      </c>
      <c r="K15" s="90">
        <v>0</v>
      </c>
      <c r="L15" s="90">
        <v>1</v>
      </c>
      <c r="M15" s="3">
        <v>4</v>
      </c>
      <c r="N15" s="4">
        <f>H15+I15+J15+L15+M15</f>
        <v>11</v>
      </c>
      <c r="O15" s="21"/>
    </row>
    <row r="16" spans="1:15" ht="18.75">
      <c r="A16" s="4">
        <v>11</v>
      </c>
      <c r="B16" s="112" t="s">
        <v>187</v>
      </c>
      <c r="C16" s="113" t="s">
        <v>188</v>
      </c>
      <c r="D16" s="113" t="s">
        <v>189</v>
      </c>
      <c r="E16" s="111" t="s">
        <v>166</v>
      </c>
      <c r="F16" s="10">
        <v>11</v>
      </c>
      <c r="G16" s="11" t="s">
        <v>120</v>
      </c>
      <c r="H16" s="3">
        <v>0</v>
      </c>
      <c r="I16" s="3">
        <v>6</v>
      </c>
      <c r="J16" s="3">
        <v>0</v>
      </c>
      <c r="K16" s="3">
        <v>2</v>
      </c>
      <c r="L16" s="3">
        <v>2</v>
      </c>
      <c r="M16" s="3">
        <v>0</v>
      </c>
      <c r="N16" s="4">
        <f>H16+I16+J16+K16+L16+M16</f>
        <v>10</v>
      </c>
      <c r="O16" s="21"/>
    </row>
    <row r="17" spans="1:15" ht="18.75">
      <c r="A17" s="4">
        <v>12</v>
      </c>
      <c r="B17" s="12" t="s">
        <v>138</v>
      </c>
      <c r="C17" s="9" t="s">
        <v>139</v>
      </c>
      <c r="D17" s="9" t="s">
        <v>140</v>
      </c>
      <c r="E17" s="104">
        <v>46</v>
      </c>
      <c r="F17" s="10">
        <v>11</v>
      </c>
      <c r="G17" s="11" t="s">
        <v>124</v>
      </c>
      <c r="H17" s="89">
        <v>2</v>
      </c>
      <c r="I17" s="4">
        <v>2</v>
      </c>
      <c r="J17" s="4">
        <v>0</v>
      </c>
      <c r="K17" s="4">
        <v>0</v>
      </c>
      <c r="L17" s="4">
        <v>4</v>
      </c>
      <c r="M17" s="3">
        <v>0</v>
      </c>
      <c r="N17" s="4">
        <f>H17+I17+J17+L17+M17</f>
        <v>8</v>
      </c>
      <c r="O17" s="21"/>
    </row>
    <row r="18" spans="1:15" ht="18.75">
      <c r="A18" s="4">
        <v>13</v>
      </c>
      <c r="B18" s="112" t="s">
        <v>196</v>
      </c>
      <c r="C18" s="117" t="s">
        <v>197</v>
      </c>
      <c r="D18" s="117" t="s">
        <v>143</v>
      </c>
      <c r="E18" s="116" t="s">
        <v>195</v>
      </c>
      <c r="F18" s="10">
        <v>11</v>
      </c>
      <c r="G18" s="11" t="s">
        <v>125</v>
      </c>
      <c r="H18" s="4">
        <v>0</v>
      </c>
      <c r="I18" s="4">
        <v>2</v>
      </c>
      <c r="J18" s="4">
        <v>1</v>
      </c>
      <c r="K18" s="4">
        <v>0</v>
      </c>
      <c r="L18" s="4">
        <v>4</v>
      </c>
      <c r="M18" s="3">
        <v>0</v>
      </c>
      <c r="N18" s="4">
        <f>H18+I18+J18+K18+L18+M18</f>
        <v>7</v>
      </c>
      <c r="O18" s="21"/>
    </row>
    <row r="19" spans="1:15" ht="18.75">
      <c r="A19" s="4">
        <v>14</v>
      </c>
      <c r="B19" s="12" t="s">
        <v>135</v>
      </c>
      <c r="C19" s="13" t="s">
        <v>136</v>
      </c>
      <c r="D19" s="13" t="s">
        <v>137</v>
      </c>
      <c r="E19" s="105">
        <v>6</v>
      </c>
      <c r="F19" s="10">
        <v>11</v>
      </c>
      <c r="G19" s="14" t="s">
        <v>123</v>
      </c>
      <c r="H19" s="90">
        <v>1</v>
      </c>
      <c r="I19" s="4">
        <v>4</v>
      </c>
      <c r="J19" s="4">
        <v>0</v>
      </c>
      <c r="K19" s="4">
        <v>0</v>
      </c>
      <c r="L19" s="4">
        <v>0</v>
      </c>
      <c r="M19" s="3">
        <v>1</v>
      </c>
      <c r="N19" s="4">
        <f>H19+I19+J19+L19+M19</f>
        <v>6</v>
      </c>
      <c r="O19" s="21"/>
    </row>
    <row r="20" spans="1:15" ht="18.75">
      <c r="A20" s="4">
        <v>15</v>
      </c>
      <c r="B20" s="106" t="s">
        <v>185</v>
      </c>
      <c r="C20" s="117" t="s">
        <v>186</v>
      </c>
      <c r="D20" s="117" t="s">
        <v>143</v>
      </c>
      <c r="E20" s="116" t="s">
        <v>184</v>
      </c>
      <c r="F20" s="10">
        <v>11</v>
      </c>
      <c r="G20" s="11" t="s">
        <v>119</v>
      </c>
      <c r="H20" s="89">
        <v>2</v>
      </c>
      <c r="I20" s="4">
        <v>0</v>
      </c>
      <c r="J20" s="4">
        <v>0</v>
      </c>
      <c r="K20" s="4">
        <v>0</v>
      </c>
      <c r="L20" s="4">
        <v>0</v>
      </c>
      <c r="M20" s="3">
        <v>4</v>
      </c>
      <c r="N20" s="89">
        <f>H20+I20+J20+K20+L20+M20</f>
        <v>6</v>
      </c>
      <c r="O20" s="3"/>
    </row>
    <row r="21" spans="1:15" ht="18.75">
      <c r="A21" s="4">
        <v>16</v>
      </c>
      <c r="B21" s="112" t="s">
        <v>156</v>
      </c>
      <c r="C21" s="113" t="s">
        <v>157</v>
      </c>
      <c r="D21" s="113" t="s">
        <v>158</v>
      </c>
      <c r="E21" s="111" t="s">
        <v>155</v>
      </c>
      <c r="F21" s="10">
        <v>11</v>
      </c>
      <c r="G21" s="17" t="s">
        <v>111</v>
      </c>
      <c r="H21" s="4">
        <v>0</v>
      </c>
      <c r="I21" s="4">
        <v>5</v>
      </c>
      <c r="J21" s="4">
        <v>0</v>
      </c>
      <c r="K21" s="4">
        <v>0</v>
      </c>
      <c r="L21" s="4">
        <v>0</v>
      </c>
      <c r="M21" s="3">
        <v>0</v>
      </c>
      <c r="N21" s="89">
        <f>H21+I21+J21+L21+M21</f>
        <v>5</v>
      </c>
      <c r="O21" s="21"/>
    </row>
    <row r="22" spans="1:15" ht="18.75">
      <c r="A22" s="4">
        <v>17</v>
      </c>
      <c r="B22" s="12" t="s">
        <v>141</v>
      </c>
      <c r="C22" s="13" t="s">
        <v>142</v>
      </c>
      <c r="D22" s="13" t="s">
        <v>143</v>
      </c>
      <c r="E22" s="105">
        <v>3</v>
      </c>
      <c r="F22" s="10">
        <v>11</v>
      </c>
      <c r="G22" s="11" t="s">
        <v>106</v>
      </c>
      <c r="H22" s="4">
        <v>0</v>
      </c>
      <c r="I22" s="4">
        <v>3</v>
      </c>
      <c r="J22" s="4">
        <v>0</v>
      </c>
      <c r="K22" s="4">
        <v>0</v>
      </c>
      <c r="L22" s="4">
        <v>0</v>
      </c>
      <c r="M22" s="3">
        <v>0</v>
      </c>
      <c r="N22" s="89">
        <f>H22+I22+J22+L22+M22</f>
        <v>3</v>
      </c>
      <c r="O22" s="21"/>
    </row>
    <row r="23" spans="1:15" ht="18.75">
      <c r="A23" s="4">
        <v>18</v>
      </c>
      <c r="B23" s="164" t="s">
        <v>150</v>
      </c>
      <c r="C23" s="13" t="s">
        <v>151</v>
      </c>
      <c r="D23" s="60" t="s">
        <v>152</v>
      </c>
      <c r="E23" s="167">
        <v>14</v>
      </c>
      <c r="F23" s="10">
        <v>11</v>
      </c>
      <c r="G23" s="11" t="s">
        <v>109</v>
      </c>
      <c r="H23" s="3">
        <v>0</v>
      </c>
      <c r="I23" s="89">
        <v>1</v>
      </c>
      <c r="J23" s="89">
        <v>1</v>
      </c>
      <c r="K23" s="89">
        <v>0</v>
      </c>
      <c r="L23" s="89">
        <v>0</v>
      </c>
      <c r="M23" s="3">
        <v>1</v>
      </c>
      <c r="N23" s="89">
        <f>H23+I23+J23+L23+M23</f>
        <v>3</v>
      </c>
      <c r="O23" s="21"/>
    </row>
    <row r="24" spans="1:15" ht="18.75">
      <c r="A24" s="4">
        <v>19</v>
      </c>
      <c r="B24" s="112" t="s">
        <v>167</v>
      </c>
      <c r="C24" s="113" t="s">
        <v>168</v>
      </c>
      <c r="D24" s="115" t="s">
        <v>146</v>
      </c>
      <c r="E24" s="114" t="s">
        <v>166</v>
      </c>
      <c r="F24" s="10">
        <v>11</v>
      </c>
      <c r="G24" s="11" t="s">
        <v>114</v>
      </c>
      <c r="H24" s="90">
        <v>0</v>
      </c>
      <c r="I24" s="4">
        <v>3</v>
      </c>
      <c r="J24" s="4">
        <v>0</v>
      </c>
      <c r="K24" s="4">
        <v>0</v>
      </c>
      <c r="L24" s="4">
        <v>0</v>
      </c>
      <c r="M24" s="3">
        <v>0</v>
      </c>
      <c r="N24" s="89">
        <f>H24+I24+J24+L24+M24</f>
        <v>3</v>
      </c>
      <c r="O24" s="3"/>
    </row>
    <row r="25" spans="1:15" ht="18.75">
      <c r="A25" s="4">
        <v>20</v>
      </c>
      <c r="B25" s="112" t="s">
        <v>160</v>
      </c>
      <c r="C25" s="115" t="s">
        <v>161</v>
      </c>
      <c r="D25" s="115" t="s">
        <v>134</v>
      </c>
      <c r="E25" s="114" t="s">
        <v>159</v>
      </c>
      <c r="F25" s="10">
        <v>11</v>
      </c>
      <c r="G25" s="11" t="s">
        <v>112</v>
      </c>
      <c r="H25" s="3">
        <v>0</v>
      </c>
      <c r="I25" s="89">
        <v>1</v>
      </c>
      <c r="J25" s="89">
        <v>1</v>
      </c>
      <c r="K25" s="89">
        <v>0</v>
      </c>
      <c r="L25" s="89">
        <v>0</v>
      </c>
      <c r="M25" s="3">
        <v>0</v>
      </c>
      <c r="N25" s="89">
        <f>H25+I25+J25+L25+M25</f>
        <v>2</v>
      </c>
      <c r="O25" s="3"/>
    </row>
    <row r="26" spans="1:15" ht="18.75">
      <c r="A26" s="4">
        <v>21</v>
      </c>
      <c r="B26" s="112" t="s">
        <v>190</v>
      </c>
      <c r="C26" s="119" t="s">
        <v>131</v>
      </c>
      <c r="D26" s="119" t="s">
        <v>191</v>
      </c>
      <c r="E26" s="118" t="s">
        <v>169</v>
      </c>
      <c r="F26" s="10">
        <v>11</v>
      </c>
      <c r="G26" s="11" t="s">
        <v>121</v>
      </c>
      <c r="H26" s="4">
        <v>0</v>
      </c>
      <c r="I26" s="4">
        <v>1</v>
      </c>
      <c r="J26" s="4">
        <v>1</v>
      </c>
      <c r="K26" s="4">
        <v>0</v>
      </c>
      <c r="L26" s="4">
        <v>0</v>
      </c>
      <c r="M26" s="3">
        <v>0</v>
      </c>
      <c r="N26" s="89">
        <f>H26+I26+J26+K26+L26+M26</f>
        <v>2</v>
      </c>
      <c r="O26" s="21"/>
    </row>
    <row r="27" spans="1:15" ht="18.75">
      <c r="A27" s="4">
        <v>22</v>
      </c>
      <c r="B27" s="106" t="s">
        <v>181</v>
      </c>
      <c r="C27" s="117" t="s">
        <v>182</v>
      </c>
      <c r="D27" s="117" t="s">
        <v>183</v>
      </c>
      <c r="E27" s="116" t="s">
        <v>180</v>
      </c>
      <c r="F27" s="10">
        <v>11</v>
      </c>
      <c r="G27" s="11" t="s">
        <v>118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3">
        <v>1</v>
      </c>
      <c r="N27" s="89">
        <f>H27+I27+J27+K27+L27+M27</f>
        <v>1</v>
      </c>
      <c r="O27" s="21"/>
    </row>
    <row r="28" spans="1:15" ht="18.75">
      <c r="A28" s="4">
        <v>23</v>
      </c>
      <c r="B28" s="112" t="s">
        <v>192</v>
      </c>
      <c r="C28" s="113" t="s">
        <v>193</v>
      </c>
      <c r="D28" s="113" t="s">
        <v>194</v>
      </c>
      <c r="E28" s="111" t="s">
        <v>169</v>
      </c>
      <c r="F28" s="10">
        <v>11</v>
      </c>
      <c r="G28" s="11" t="s">
        <v>122</v>
      </c>
      <c r="H28" s="90">
        <v>1</v>
      </c>
      <c r="I28" s="90">
        <v>0</v>
      </c>
      <c r="J28" s="90">
        <v>0</v>
      </c>
      <c r="K28" s="90">
        <v>0</v>
      </c>
      <c r="L28" s="90">
        <v>0</v>
      </c>
      <c r="M28" s="3">
        <v>0</v>
      </c>
      <c r="N28" s="89">
        <f>H28+I28+J28+K28+L28+M28</f>
        <v>1</v>
      </c>
      <c r="O28" s="21"/>
    </row>
    <row r="29" spans="1:15" ht="18.75">
      <c r="A29" s="4">
        <v>24</v>
      </c>
      <c r="B29" s="112" t="s">
        <v>202</v>
      </c>
      <c r="C29" s="107" t="s">
        <v>203</v>
      </c>
      <c r="D29" s="107" t="s">
        <v>204</v>
      </c>
      <c r="E29" s="111" t="s">
        <v>201</v>
      </c>
      <c r="F29" s="10">
        <v>11</v>
      </c>
      <c r="G29" s="17" t="s">
        <v>127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3">
        <v>1</v>
      </c>
      <c r="N29" s="89">
        <f>H29+I29+J29+K29+L29+M29</f>
        <v>1</v>
      </c>
      <c r="O29" s="21"/>
    </row>
    <row r="30" spans="1:15" ht="18.75">
      <c r="A30" s="4">
        <v>25</v>
      </c>
      <c r="B30" s="12" t="s">
        <v>133</v>
      </c>
      <c r="C30" s="9" t="s">
        <v>131</v>
      </c>
      <c r="D30" s="9" t="s">
        <v>134</v>
      </c>
      <c r="E30" s="104">
        <v>21</v>
      </c>
      <c r="F30" s="10">
        <v>11</v>
      </c>
      <c r="G30" s="11" t="s">
        <v>105</v>
      </c>
      <c r="H30" s="89">
        <v>0</v>
      </c>
      <c r="I30" s="4">
        <v>0</v>
      </c>
      <c r="J30" s="4">
        <v>0</v>
      </c>
      <c r="K30" s="4">
        <v>0</v>
      </c>
      <c r="L30" s="4">
        <v>0</v>
      </c>
      <c r="M30" s="3">
        <v>0</v>
      </c>
      <c r="N30" s="89">
        <f>H30+I30+J30+L30+M30</f>
        <v>0</v>
      </c>
      <c r="O30" s="21"/>
    </row>
    <row r="31" spans="1:15" ht="18.75">
      <c r="A31" s="4">
        <v>26</v>
      </c>
      <c r="B31" s="112" t="s">
        <v>153</v>
      </c>
      <c r="C31" s="107" t="s">
        <v>151</v>
      </c>
      <c r="D31" s="107" t="s">
        <v>154</v>
      </c>
      <c r="E31" s="108">
        <v>25</v>
      </c>
      <c r="F31" s="10">
        <v>11</v>
      </c>
      <c r="G31" s="11" t="s">
        <v>110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3">
        <v>0</v>
      </c>
      <c r="N31" s="89">
        <f>H31+I31+J31+L31+M31</f>
        <v>0</v>
      </c>
      <c r="O31" s="21"/>
    </row>
    <row r="32" spans="1:15" ht="18.75">
      <c r="A32" s="4">
        <v>27</v>
      </c>
      <c r="B32" s="7"/>
      <c r="C32" s="13"/>
      <c r="D32" s="13"/>
      <c r="E32" s="109"/>
      <c r="F32" s="10"/>
      <c r="G32" s="14"/>
      <c r="H32" s="3"/>
      <c r="I32" s="4"/>
      <c r="J32" s="4"/>
      <c r="K32" s="4"/>
      <c r="L32" s="4"/>
      <c r="M32" s="3"/>
      <c r="N32" s="4">
        <f t="shared" ref="N32:N44" si="0">H32+I32+J32+L32+M32</f>
        <v>0</v>
      </c>
      <c r="O32" s="21"/>
    </row>
    <row r="33" spans="1:15" ht="19.149999999999999" customHeight="1">
      <c r="A33" s="4">
        <v>28</v>
      </c>
      <c r="B33" s="12"/>
      <c r="C33" s="9"/>
      <c r="D33" s="9"/>
      <c r="E33" s="108"/>
      <c r="F33" s="10"/>
      <c r="G33" s="11"/>
      <c r="H33" s="4"/>
      <c r="I33" s="4"/>
      <c r="J33" s="4"/>
      <c r="K33" s="4"/>
      <c r="L33" s="4"/>
      <c r="M33" s="3"/>
      <c r="N33" s="4">
        <f t="shared" si="0"/>
        <v>0</v>
      </c>
      <c r="O33" s="21"/>
    </row>
    <row r="34" spans="1:15" ht="21.6" customHeight="1">
      <c r="A34" s="4">
        <v>29</v>
      </c>
      <c r="B34" s="12"/>
      <c r="C34" s="15"/>
      <c r="D34" s="15"/>
      <c r="E34" s="110"/>
      <c r="F34" s="10"/>
      <c r="G34" s="11"/>
      <c r="H34" s="4"/>
      <c r="I34" s="4"/>
      <c r="J34" s="4"/>
      <c r="K34" s="4"/>
      <c r="L34" s="4"/>
      <c r="M34" s="3"/>
      <c r="N34" s="4">
        <f t="shared" si="0"/>
        <v>0</v>
      </c>
      <c r="O34" s="21"/>
    </row>
    <row r="35" spans="1:15" ht="16.149999999999999" customHeight="1">
      <c r="A35" s="4">
        <v>30</v>
      </c>
      <c r="B35" s="12"/>
      <c r="C35" s="15"/>
      <c r="D35" s="15"/>
      <c r="E35" s="110"/>
      <c r="F35" s="10"/>
      <c r="G35" s="11"/>
      <c r="H35" s="4"/>
      <c r="I35" s="4"/>
      <c r="J35" s="4"/>
      <c r="K35" s="4"/>
      <c r="L35" s="4"/>
      <c r="M35" s="3"/>
      <c r="N35" s="4">
        <f t="shared" si="0"/>
        <v>0</v>
      </c>
      <c r="O35" s="21"/>
    </row>
    <row r="36" spans="1:15" ht="18.75">
      <c r="A36" s="4">
        <v>31</v>
      </c>
      <c r="B36" s="12"/>
      <c r="C36" s="15"/>
      <c r="D36" s="15"/>
      <c r="E36" s="110"/>
      <c r="F36" s="10"/>
      <c r="G36" s="11"/>
      <c r="H36" s="4"/>
      <c r="I36" s="4"/>
      <c r="J36" s="4"/>
      <c r="K36" s="4"/>
      <c r="L36" s="4"/>
      <c r="M36" s="3"/>
      <c r="N36" s="4">
        <f t="shared" si="0"/>
        <v>0</v>
      </c>
      <c r="O36" s="3"/>
    </row>
    <row r="37" spans="1:15" ht="18.75">
      <c r="A37" s="4">
        <v>32</v>
      </c>
      <c r="B37" s="7"/>
      <c r="C37" s="19"/>
      <c r="D37" s="19"/>
      <c r="E37" s="103"/>
      <c r="F37" s="10"/>
      <c r="G37" s="11"/>
      <c r="H37" s="4"/>
      <c r="I37" s="4"/>
      <c r="J37" s="4"/>
      <c r="K37" s="4"/>
      <c r="L37" s="4"/>
      <c r="M37" s="3"/>
      <c r="N37" s="4">
        <f t="shared" si="0"/>
        <v>0</v>
      </c>
      <c r="O37" s="21"/>
    </row>
    <row r="38" spans="1:15" ht="18.75">
      <c r="A38" s="4">
        <v>33</v>
      </c>
      <c r="B38" s="12"/>
      <c r="C38" s="15"/>
      <c r="D38" s="15"/>
      <c r="E38" s="101"/>
      <c r="F38" s="10"/>
      <c r="G38" s="11"/>
      <c r="H38" s="4"/>
      <c r="I38" s="4"/>
      <c r="J38" s="4"/>
      <c r="K38" s="4"/>
      <c r="L38" s="4"/>
      <c r="M38" s="3"/>
      <c r="N38" s="4">
        <f t="shared" si="0"/>
        <v>0</v>
      </c>
      <c r="O38" s="21"/>
    </row>
    <row r="39" spans="1:15" ht="18.75" customHeight="1">
      <c r="A39" s="4">
        <v>34</v>
      </c>
      <c r="B39" s="12"/>
      <c r="C39" s="9"/>
      <c r="D39" s="9"/>
      <c r="E39" s="100"/>
      <c r="F39" s="10"/>
      <c r="G39" s="11"/>
      <c r="H39" s="4"/>
      <c r="I39" s="4"/>
      <c r="J39" s="4"/>
      <c r="K39" s="4"/>
      <c r="L39" s="4"/>
      <c r="M39" s="3"/>
      <c r="N39" s="4">
        <f t="shared" si="0"/>
        <v>0</v>
      </c>
      <c r="O39" s="21"/>
    </row>
    <row r="40" spans="1:15" ht="18.75">
      <c r="A40" s="4">
        <v>35</v>
      </c>
      <c r="B40" s="12"/>
      <c r="C40" s="9"/>
      <c r="D40" s="9"/>
      <c r="E40" s="100"/>
      <c r="F40" s="10"/>
      <c r="G40" s="18"/>
      <c r="H40" s="3"/>
      <c r="I40" s="3"/>
      <c r="J40" s="3"/>
      <c r="K40" s="3"/>
      <c r="L40" s="3"/>
      <c r="M40" s="3"/>
      <c r="N40" s="4">
        <f t="shared" si="0"/>
        <v>0</v>
      </c>
      <c r="O40" s="21"/>
    </row>
    <row r="41" spans="1:15" ht="18.75">
      <c r="A41" s="4">
        <v>36</v>
      </c>
      <c r="B41" s="7"/>
      <c r="C41" s="9"/>
      <c r="D41" s="9"/>
      <c r="E41" s="100"/>
      <c r="F41" s="10"/>
      <c r="G41" s="11"/>
      <c r="H41" s="3"/>
      <c r="I41" s="4"/>
      <c r="J41" s="4"/>
      <c r="K41" s="4"/>
      <c r="L41" s="4"/>
      <c r="M41" s="3"/>
      <c r="N41" s="4">
        <f t="shared" si="0"/>
        <v>0</v>
      </c>
      <c r="O41" s="21"/>
    </row>
    <row r="42" spans="1:15" ht="17.25" customHeight="1">
      <c r="A42" s="4">
        <v>37</v>
      </c>
      <c r="B42" s="12"/>
      <c r="C42" s="15"/>
      <c r="D42" s="15"/>
      <c r="E42" s="101"/>
      <c r="F42" s="10"/>
      <c r="G42" s="11"/>
      <c r="H42" s="4"/>
      <c r="I42" s="4"/>
      <c r="J42" s="4"/>
      <c r="K42" s="4"/>
      <c r="L42" s="4"/>
      <c r="M42" s="3"/>
      <c r="N42" s="4">
        <f t="shared" si="0"/>
        <v>0</v>
      </c>
      <c r="O42" s="21"/>
    </row>
    <row r="43" spans="1:15" ht="19.5" customHeight="1">
      <c r="A43" s="4">
        <v>42</v>
      </c>
      <c r="B43" s="7"/>
      <c r="C43" s="15"/>
      <c r="D43" s="15"/>
      <c r="E43" s="101"/>
      <c r="F43" s="10"/>
      <c r="G43" s="11"/>
      <c r="H43" s="4"/>
      <c r="I43" s="4"/>
      <c r="J43" s="4"/>
      <c r="K43" s="4"/>
      <c r="L43" s="4"/>
      <c r="M43" s="3"/>
      <c r="N43" s="4">
        <f t="shared" si="0"/>
        <v>0</v>
      </c>
      <c r="O43" s="21"/>
    </row>
    <row r="44" spans="1:15" ht="18.75">
      <c r="A44" s="4">
        <v>43</v>
      </c>
      <c r="B44" s="12"/>
      <c r="C44" s="16"/>
      <c r="D44" s="16"/>
      <c r="E44" s="102"/>
      <c r="F44" s="10"/>
      <c r="G44" s="11"/>
      <c r="H44" s="4"/>
      <c r="I44" s="4"/>
      <c r="J44" s="4"/>
      <c r="K44" s="4"/>
      <c r="L44" s="4"/>
      <c r="M44" s="3"/>
      <c r="N44" s="4">
        <f t="shared" si="0"/>
        <v>0</v>
      </c>
      <c r="O44" s="3"/>
    </row>
    <row r="45" spans="1:15" ht="47.25" customHeight="1">
      <c r="A45" s="4">
        <v>44</v>
      </c>
      <c r="B45" s="3"/>
      <c r="C45" s="9"/>
      <c r="D45" s="9"/>
      <c r="E45" s="100"/>
      <c r="F45" s="10"/>
      <c r="G45" s="20"/>
      <c r="H45" s="4"/>
      <c r="I45" s="4"/>
      <c r="J45" s="4"/>
      <c r="K45" s="4"/>
      <c r="L45" s="4"/>
      <c r="M45" s="3"/>
      <c r="N45" s="4"/>
      <c r="O45" s="21"/>
    </row>
    <row r="46" spans="1:15" ht="45" customHeight="1">
      <c r="A46" s="4">
        <v>45</v>
      </c>
      <c r="B46" s="21"/>
      <c r="C46" s="21"/>
      <c r="D46" s="21"/>
      <c r="E46" s="22"/>
      <c r="F46" s="10"/>
      <c r="G46" s="20"/>
      <c r="H46" s="3"/>
      <c r="I46" s="4"/>
      <c r="J46" s="4"/>
      <c r="K46" s="4"/>
      <c r="L46" s="4"/>
      <c r="M46" s="3"/>
      <c r="N46" s="4"/>
      <c r="O46" s="21"/>
    </row>
    <row r="47" spans="1:15" ht="18.75">
      <c r="A47" s="4">
        <v>46</v>
      </c>
      <c r="B47" s="3"/>
      <c r="C47" s="3"/>
      <c r="D47" s="3"/>
      <c r="E47" s="10"/>
      <c r="F47" s="10"/>
      <c r="G47" s="6"/>
      <c r="H47" s="4"/>
      <c r="I47" s="4"/>
      <c r="J47" s="4"/>
      <c r="K47" s="4"/>
      <c r="L47" s="4"/>
      <c r="M47" s="3"/>
      <c r="N47" s="4"/>
      <c r="O47" s="21"/>
    </row>
    <row r="48" spans="1:15" ht="45" customHeight="1">
      <c r="A48" s="4">
        <v>47</v>
      </c>
      <c r="B48" s="3"/>
      <c r="C48" s="3"/>
      <c r="D48" s="3"/>
      <c r="E48" s="10"/>
      <c r="F48" s="10"/>
      <c r="G48" s="6"/>
      <c r="H48" s="4"/>
      <c r="I48" s="4"/>
      <c r="J48" s="4"/>
      <c r="K48" s="4"/>
      <c r="L48" s="4"/>
      <c r="M48" s="3"/>
      <c r="N48" s="4"/>
      <c r="O48" s="21"/>
    </row>
    <row r="49" spans="1:15" ht="46.5" customHeight="1">
      <c r="A49" s="4">
        <v>48</v>
      </c>
      <c r="B49" s="21"/>
      <c r="C49" s="21"/>
      <c r="D49" s="21"/>
      <c r="E49" s="22"/>
      <c r="F49" s="22"/>
      <c r="G49" s="6"/>
      <c r="H49" s="4"/>
      <c r="I49" s="4"/>
      <c r="J49" s="4"/>
      <c r="K49" s="4"/>
      <c r="L49" s="4"/>
      <c r="M49" s="3"/>
      <c r="N49" s="4"/>
      <c r="O49" s="21"/>
    </row>
    <row r="50" spans="1:15" ht="18.75">
      <c r="A50" s="4">
        <v>49</v>
      </c>
      <c r="B50" s="23"/>
      <c r="C50" s="23"/>
      <c r="D50" s="23"/>
      <c r="E50" s="24"/>
      <c r="F50" s="24"/>
      <c r="G50" s="25"/>
      <c r="H50" s="4"/>
      <c r="I50" s="4"/>
      <c r="J50" s="4"/>
      <c r="K50" s="4"/>
      <c r="L50" s="4"/>
      <c r="M50" s="3"/>
      <c r="N50" s="4"/>
      <c r="O50" s="21"/>
    </row>
    <row r="51" spans="1:15" ht="42" customHeight="1">
      <c r="A51" s="4">
        <v>50</v>
      </c>
      <c r="B51" s="23"/>
      <c r="C51" s="23"/>
      <c r="D51" s="23"/>
      <c r="E51" s="24"/>
      <c r="F51" s="24"/>
      <c r="G51" s="6"/>
      <c r="H51" s="4"/>
      <c r="I51" s="4"/>
      <c r="J51" s="4"/>
      <c r="K51" s="4"/>
      <c r="L51" s="4"/>
      <c r="M51" s="3"/>
      <c r="N51" s="4"/>
      <c r="O51" s="21"/>
    </row>
    <row r="52" spans="1:15" ht="18.75">
      <c r="A52" s="4">
        <v>51</v>
      </c>
      <c r="B52" s="3"/>
      <c r="C52" s="3"/>
      <c r="D52" s="3"/>
      <c r="E52" s="10"/>
      <c r="F52" s="10"/>
      <c r="G52" s="6"/>
      <c r="H52" s="4"/>
      <c r="I52" s="4"/>
      <c r="J52" s="4"/>
      <c r="K52" s="4"/>
      <c r="L52" s="4"/>
      <c r="M52" s="3"/>
      <c r="N52" s="4"/>
      <c r="O52" s="21"/>
    </row>
    <row r="53" spans="1:15" ht="18.75">
      <c r="A53" s="4">
        <v>52</v>
      </c>
      <c r="B53" s="4"/>
      <c r="C53" s="4"/>
      <c r="D53" s="4"/>
      <c r="E53" s="91"/>
      <c r="F53" s="5"/>
      <c r="G53" s="6"/>
      <c r="H53" s="4"/>
      <c r="I53" s="4"/>
      <c r="J53" s="4"/>
      <c r="K53" s="4"/>
      <c r="L53" s="4"/>
      <c r="M53" s="3"/>
      <c r="N53" s="29"/>
      <c r="O53" s="30"/>
    </row>
    <row r="54" spans="1:15" ht="18.75">
      <c r="A54" s="4">
        <v>53</v>
      </c>
      <c r="B54" s="3"/>
      <c r="C54" s="3"/>
      <c r="D54" s="3"/>
      <c r="E54" s="10"/>
      <c r="F54" s="10"/>
      <c r="G54" s="6"/>
      <c r="H54" s="3"/>
      <c r="I54" s="3"/>
      <c r="J54" s="3"/>
      <c r="K54" s="3"/>
      <c r="L54" s="3"/>
      <c r="M54" s="3"/>
      <c r="N54" s="29"/>
      <c r="O54" s="30"/>
    </row>
    <row r="62" spans="1:15">
      <c r="G62" s="26"/>
    </row>
    <row r="63" spans="1:15">
      <c r="G63" s="27"/>
    </row>
    <row r="64" spans="1:15">
      <c r="G64" s="26"/>
    </row>
    <row r="65" spans="7:7">
      <c r="G65" s="26"/>
    </row>
    <row r="66" spans="7:7">
      <c r="G66" s="27"/>
    </row>
    <row r="67" spans="7:7">
      <c r="G67" s="27"/>
    </row>
    <row r="68" spans="7:7">
      <c r="G68" s="27"/>
    </row>
    <row r="69" spans="7:7">
      <c r="G69" s="27"/>
    </row>
    <row r="70" spans="7:7">
      <c r="G70" s="27"/>
    </row>
    <row r="71" spans="7:7">
      <c r="G71" s="27"/>
    </row>
    <row r="72" spans="7:7">
      <c r="G72" s="27"/>
    </row>
    <row r="73" spans="7:7">
      <c r="G73" s="27"/>
    </row>
    <row r="74" spans="7:7">
      <c r="G74" s="27"/>
    </row>
    <row r="75" spans="7:7">
      <c r="G75" s="27"/>
    </row>
    <row r="76" spans="7:7">
      <c r="G76" s="27"/>
    </row>
    <row r="77" spans="7:7">
      <c r="G77" s="27"/>
    </row>
    <row r="78" spans="7:7">
      <c r="G78" s="27"/>
    </row>
    <row r="79" spans="7:7">
      <c r="G79" s="27"/>
    </row>
    <row r="80" spans="7:7">
      <c r="G80" s="27"/>
    </row>
    <row r="81" spans="7:7">
      <c r="G81" s="27"/>
    </row>
    <row r="82" spans="7:7">
      <c r="G82" s="27"/>
    </row>
    <row r="84" spans="7:7">
      <c r="G84" s="27"/>
    </row>
    <row r="85" spans="7:7">
      <c r="G85" s="27"/>
    </row>
    <row r="86" spans="7:7">
      <c r="G86" s="27"/>
    </row>
    <row r="87" spans="7:7">
      <c r="G87" s="27"/>
    </row>
    <row r="88" spans="7:7">
      <c r="G88" s="27"/>
    </row>
  </sheetData>
  <sortState ref="B6:N31">
    <sortCondition descending="1" ref="N6:N31"/>
  </sortState>
  <mergeCells count="10">
    <mergeCell ref="N4:N5"/>
    <mergeCell ref="O4:O5"/>
    <mergeCell ref="H4:M4"/>
    <mergeCell ref="A4:A5"/>
    <mergeCell ref="B4:B5"/>
    <mergeCell ref="C4:C5"/>
    <mergeCell ref="D4:D5"/>
    <mergeCell ref="F4:F5"/>
    <mergeCell ref="G4:G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Zverdvd.org</cp:lastModifiedBy>
  <cp:lastPrinted>2021-11-20T16:31:00Z</cp:lastPrinted>
  <dcterms:created xsi:type="dcterms:W3CDTF">2020-10-28T09:26:00Z</dcterms:created>
  <dcterms:modified xsi:type="dcterms:W3CDTF">2022-11-30T20:03:39Z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7F9DBC92C7CD4037839B94F943621AA4</vt:lpwstr>
  </property>
  <property fmtid="{D5CDD505-2E9C-101B-9397-08002B2CF9AE}" pid="3" name="KSOProductBuildVer">
    <vt:lpwstr>1049-11.2.0.11380</vt:lpwstr>
  </property>
</Properties>
</file>